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E:\价格信息全部资料\材料价格信息\湖北省各市、州工程材料市场信息价\2024\"/>
    </mc:Choice>
  </mc:AlternateContent>
  <xr:revisionPtr revIDLastSave="0" documentId="13_ncr:1_{4A5B84ED-EE75-4F0D-BFF6-8EA465FF74D6}" xr6:coauthVersionLast="47" xr6:coauthVersionMax="47" xr10:uidLastSave="{00000000-0000-0000-0000-000000000000}"/>
  <bookViews>
    <workbookView xWindow="11355" yWindow="30" windowWidth="16410" windowHeight="14145" tabRatio="709" activeTab="2" xr2:uid="{00000000-000D-0000-FFFF-FFFF00000000}"/>
  </bookViews>
  <sheets>
    <sheet name="湖北省各市、州3月份" sheetId="1" r:id="rId1"/>
    <sheet name="天门市3月份信息价" sheetId="21" r:id="rId2"/>
    <sheet name="潜江市3月份信息价" sheetId="22" r:id="rId3"/>
    <sheet name="仙桃市3月份信息价" sheetId="23" r:id="rId4"/>
  </sheets>
  <calcPr calcId="181029"/>
</workbook>
</file>

<file path=xl/calcChain.xml><?xml version="1.0" encoding="utf-8"?>
<calcChain xmlns="http://schemas.openxmlformats.org/spreadsheetml/2006/main">
  <c r="F639" i="21" l="1"/>
  <c r="F638" i="21"/>
  <c r="F637" i="21"/>
  <c r="F636" i="21"/>
  <c r="F635" i="21"/>
  <c r="F634" i="21"/>
  <c r="F633" i="21"/>
  <c r="F632" i="21"/>
  <c r="F631" i="21"/>
  <c r="F630" i="21"/>
  <c r="F629" i="21"/>
  <c r="F628" i="21"/>
  <c r="F627" i="21"/>
  <c r="F626" i="21"/>
  <c r="F625" i="21"/>
  <c r="F624" i="21"/>
  <c r="F623" i="21"/>
  <c r="F622" i="21"/>
  <c r="F621" i="21"/>
  <c r="F620" i="21"/>
  <c r="F619" i="21"/>
  <c r="F618" i="21"/>
  <c r="F617" i="21"/>
  <c r="F616" i="21"/>
  <c r="F615" i="21"/>
  <c r="F614" i="21"/>
  <c r="F613" i="21"/>
  <c r="F612" i="21"/>
  <c r="F611" i="21"/>
  <c r="F610" i="21"/>
  <c r="F609" i="21"/>
  <c r="F608" i="21"/>
  <c r="F607" i="21"/>
  <c r="F606" i="21"/>
  <c r="F605" i="21"/>
  <c r="F604" i="21"/>
  <c r="F603" i="21"/>
  <c r="F602" i="21"/>
  <c r="F601" i="21"/>
  <c r="F600" i="21"/>
  <c r="F599" i="21"/>
  <c r="F598" i="21"/>
  <c r="F597" i="21"/>
  <c r="F596" i="21"/>
  <c r="F595" i="21"/>
  <c r="F594" i="21"/>
  <c r="F593" i="21"/>
  <c r="F592" i="21"/>
  <c r="F591" i="21"/>
  <c r="F488" i="21"/>
  <c r="F487" i="21"/>
  <c r="F486" i="21"/>
  <c r="F485" i="21"/>
  <c r="F484" i="21"/>
  <c r="F483" i="21"/>
  <c r="F482" i="21"/>
  <c r="F481" i="21"/>
  <c r="F480" i="21"/>
  <c r="F479" i="21"/>
  <c r="F478" i="21"/>
  <c r="F477" i="21"/>
  <c r="F476" i="21"/>
  <c r="F475" i="21"/>
  <c r="F474" i="21"/>
  <c r="F473" i="21"/>
  <c r="F472" i="21"/>
  <c r="F471" i="21"/>
  <c r="F470" i="21"/>
  <c r="F469" i="21"/>
  <c r="F468" i="21"/>
  <c r="F467" i="21"/>
  <c r="F466" i="21"/>
  <c r="F465" i="21"/>
  <c r="F464" i="21"/>
  <c r="F463" i="21"/>
  <c r="F462" i="21"/>
  <c r="F461" i="21"/>
  <c r="F460" i="21"/>
  <c r="F459" i="21"/>
  <c r="F458" i="21"/>
  <c r="F457" i="21"/>
  <c r="F456" i="21"/>
  <c r="F455" i="21"/>
  <c r="F454" i="21"/>
  <c r="F258" i="21"/>
  <c r="F257" i="21"/>
  <c r="F256" i="21"/>
  <c r="F255" i="21"/>
  <c r="F254" i="21"/>
  <c r="F253" i="21"/>
  <c r="F252" i="21"/>
  <c r="F251" i="21"/>
  <c r="F250" i="21"/>
  <c r="F249" i="21"/>
  <c r="F248" i="21"/>
  <c r="F247" i="21"/>
  <c r="F246" i="21"/>
  <c r="F245" i="21"/>
  <c r="F244" i="21"/>
  <c r="F243" i="21"/>
  <c r="F242" i="21"/>
  <c r="F241" i="21"/>
  <c r="F240" i="21"/>
  <c r="F239" i="21"/>
  <c r="F238" i="21"/>
  <c r="F237" i="21"/>
  <c r="F236" i="21"/>
  <c r="F235" i="21"/>
  <c r="F234" i="21"/>
  <c r="F233" i="21"/>
  <c r="F232" i="21"/>
  <c r="F231" i="21"/>
  <c r="F230" i="21"/>
  <c r="F229" i="21"/>
  <c r="F228" i="21"/>
  <c r="F227" i="21"/>
  <c r="F226" i="21"/>
  <c r="F225" i="21"/>
  <c r="F224" i="21"/>
  <c r="F223" i="21"/>
  <c r="F222" i="21"/>
  <c r="F221" i="21"/>
  <c r="F220" i="21"/>
  <c r="F219" i="21"/>
  <c r="F218" i="21"/>
  <c r="F217" i="21"/>
  <c r="F124" i="21"/>
  <c r="F123" i="21"/>
  <c r="F122" i="21"/>
  <c r="F121" i="21"/>
  <c r="F120" i="21"/>
  <c r="F105" i="21"/>
  <c r="F104" i="21"/>
  <c r="F103" i="21"/>
  <c r="F102" i="21"/>
  <c r="F101" i="21"/>
  <c r="F100" i="21"/>
  <c r="F99" i="21"/>
  <c r="F98" i="21"/>
  <c r="F97" i="21"/>
  <c r="F96" i="21"/>
  <c r="F93" i="21"/>
  <c r="F92" i="21"/>
  <c r="F91" i="21"/>
  <c r="F90" i="21"/>
  <c r="F89" i="21"/>
  <c r="F88" i="21"/>
  <c r="F87" i="21"/>
  <c r="F86" i="21"/>
  <c r="F85" i="21"/>
  <c r="F84" i="21"/>
  <c r="F83" i="21"/>
  <c r="F82" i="21"/>
  <c r="F81" i="21"/>
  <c r="F80" i="21"/>
  <c r="F79" i="21"/>
  <c r="F78" i="21"/>
  <c r="F77" i="21"/>
  <c r="F76" i="21"/>
  <c r="F75" i="21"/>
  <c r="F74" i="21"/>
  <c r="F73" i="21"/>
  <c r="F72" i="21"/>
  <c r="F71" i="21"/>
  <c r="F70" i="21"/>
  <c r="F69" i="21"/>
  <c r="F68" i="21"/>
  <c r="F67" i="21"/>
  <c r="F66" i="21"/>
  <c r="F65" i="21"/>
  <c r="F64" i="21"/>
  <c r="F63" i="21"/>
  <c r="F62" i="21"/>
  <c r="F61" i="21"/>
  <c r="F60" i="21"/>
  <c r="F59" i="21"/>
  <c r="F58" i="21"/>
  <c r="F57" i="21"/>
  <c r="F56" i="21"/>
  <c r="F55" i="21"/>
  <c r="F54" i="21"/>
  <c r="F53" i="21"/>
  <c r="F52" i="21"/>
  <c r="F51" i="21"/>
  <c r="F50" i="21"/>
  <c r="F49" i="21"/>
  <c r="F48" i="21"/>
  <c r="F47" i="21"/>
  <c r="F46" i="21"/>
  <c r="F45" i="21"/>
  <c r="F44" i="21"/>
  <c r="F43" i="21"/>
  <c r="F42" i="21"/>
  <c r="F41" i="21"/>
  <c r="F40" i="21"/>
  <c r="F39" i="21"/>
  <c r="F38" i="21"/>
  <c r="F37" i="21"/>
  <c r="F36" i="21"/>
  <c r="F35" i="21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6" i="21"/>
  <c r="F5" i="21"/>
  <c r="F4" i="21"/>
  <c r="F3" i="21"/>
</calcChain>
</file>

<file path=xl/sharedStrings.xml><?xml version="1.0" encoding="utf-8"?>
<sst xmlns="http://schemas.openxmlformats.org/spreadsheetml/2006/main" count="10472" uniqueCount="2953">
  <si>
    <t>2024年3月份湖北省各市、州工程材料市场信息价</t>
  </si>
  <si>
    <r>
      <rPr>
        <sz val="10"/>
        <color indexed="8"/>
        <rFont val="宋体"/>
        <family val="3"/>
        <charset val="134"/>
        <scheme val="minor"/>
      </rPr>
      <t>注：</t>
    </r>
    <r>
      <rPr>
        <sz val="10"/>
        <color indexed="8"/>
        <rFont val="宋体"/>
        <family val="3"/>
        <charset val="134"/>
        <scheme val="minor"/>
      </rPr>
      <t>1.</t>
    </r>
    <r>
      <rPr>
        <sz val="10"/>
        <color indexed="8"/>
        <rFont val="宋体"/>
        <family val="3"/>
        <charset val="134"/>
        <scheme val="minor"/>
      </rPr>
      <t>根据根据《关于做好建筑业营改增建设工程计价依调整准备工作的通知》</t>
    </r>
    <r>
      <rPr>
        <sz val="10"/>
        <color indexed="8"/>
        <rFont val="宋体"/>
        <family val="3"/>
        <charset val="134"/>
        <scheme val="minor"/>
      </rPr>
      <t>(</t>
    </r>
    <r>
      <rPr>
        <sz val="10"/>
        <color indexed="8"/>
        <rFont val="宋体"/>
        <family val="3"/>
        <charset val="134"/>
        <scheme val="minor"/>
      </rPr>
      <t>建办标</t>
    </r>
    <r>
      <rPr>
        <sz val="10"/>
        <color indexed="8"/>
        <rFont val="宋体"/>
        <family val="3"/>
        <charset val="134"/>
        <scheme val="minor"/>
      </rPr>
      <t>(2016)4</t>
    </r>
    <r>
      <rPr>
        <sz val="10"/>
        <color indexed="8"/>
        <rFont val="宋体"/>
        <family val="3"/>
        <charset val="134"/>
        <scheme val="minor"/>
      </rPr>
      <t>号</t>
    </r>
    <r>
      <rPr>
        <sz val="10"/>
        <color indexed="8"/>
        <rFont val="宋体"/>
        <family val="3"/>
        <charset val="134"/>
        <scheme val="minor"/>
      </rPr>
      <t>)</t>
    </r>
    <r>
      <rPr>
        <sz val="10"/>
        <color indexed="8"/>
        <rFont val="宋体"/>
        <family val="3"/>
        <charset val="134"/>
        <scheme val="minor"/>
      </rPr>
      <t>、《关于全面推开营业税改征增值税试点的通知》</t>
    </r>
    <r>
      <rPr>
        <sz val="10"/>
        <color indexed="8"/>
        <rFont val="宋体"/>
        <family val="3"/>
        <charset val="134"/>
        <scheme val="minor"/>
      </rPr>
      <t>(</t>
    </r>
    <r>
      <rPr>
        <sz val="10"/>
        <color indexed="8"/>
        <rFont val="宋体"/>
        <family val="3"/>
        <charset val="134"/>
        <scheme val="minor"/>
      </rPr>
      <t>财税</t>
    </r>
    <r>
      <rPr>
        <sz val="10"/>
        <color indexed="8"/>
        <rFont val="宋体"/>
        <family val="3"/>
        <charset val="134"/>
        <scheme val="minor"/>
      </rPr>
      <t>(2016)36</t>
    </r>
    <r>
      <rPr>
        <sz val="10"/>
        <color indexed="8"/>
        <rFont val="宋体"/>
        <family val="3"/>
        <charset val="134"/>
        <scheme val="minor"/>
      </rPr>
      <t>号</t>
    </r>
    <r>
      <rPr>
        <sz val="10"/>
        <color indexed="8"/>
        <rFont val="宋体"/>
        <family val="3"/>
        <charset val="134"/>
        <scheme val="minor"/>
      </rPr>
      <t>)</t>
    </r>
    <r>
      <rPr>
        <sz val="10"/>
        <color indexed="8"/>
        <rFont val="宋体"/>
        <family val="3"/>
        <charset val="134"/>
        <scheme val="minor"/>
      </rPr>
      <t>等文件规定，配合《湖北省房屋建筑与装饰工程消耗量定额及全费用基价表》等</t>
    </r>
    <r>
      <rPr>
        <sz val="10"/>
        <color indexed="8"/>
        <rFont val="宋体"/>
        <family val="3"/>
        <charset val="134"/>
        <scheme val="minor"/>
      </rPr>
      <t>8</t>
    </r>
    <r>
      <rPr>
        <sz val="10"/>
        <color indexed="8"/>
        <rFont val="宋体"/>
        <family val="3"/>
        <charset val="134"/>
        <scheme val="minor"/>
      </rPr>
      <t>项定额（鄂建办</t>
    </r>
    <r>
      <rPr>
        <sz val="10"/>
        <color indexed="8"/>
        <rFont val="宋体"/>
        <family val="3"/>
        <charset val="134"/>
        <scheme val="minor"/>
      </rPr>
      <t>[2018]27</t>
    </r>
    <r>
      <rPr>
        <sz val="10"/>
        <color indexed="8"/>
        <rFont val="宋体"/>
        <family val="3"/>
        <charset val="134"/>
        <scheme val="minor"/>
      </rPr>
      <t>号）的使用需要，工程材料市场信息价调整为含税价和除税价两种价格形式发布。其中：含税价是指组成材料信息价格的各项费用均含税额，除税价是指组成材料信息价格的各项费用均不含税额；</t>
    </r>
    <r>
      <rPr>
        <sz val="10"/>
        <color indexed="8"/>
        <rFont val="宋体"/>
        <family val="3"/>
        <charset val="134"/>
        <scheme val="minor"/>
      </rPr>
      <t>2.</t>
    </r>
    <r>
      <rPr>
        <sz val="10"/>
        <color indexed="8"/>
        <rFont val="宋体"/>
        <family val="3"/>
        <charset val="134"/>
        <scheme val="minor"/>
      </rPr>
      <t>为便于价差结算，表中所列计量单位均与定额基价表单位基本一致；</t>
    </r>
    <r>
      <rPr>
        <sz val="10"/>
        <color indexed="8"/>
        <rFont val="宋体"/>
        <family val="3"/>
        <charset val="134"/>
        <scheme val="minor"/>
      </rPr>
      <t>3.</t>
    </r>
    <r>
      <rPr>
        <sz val="10"/>
        <color indexed="8"/>
        <rFont val="宋体"/>
        <family val="3"/>
        <charset val="134"/>
        <scheme val="minor"/>
      </rPr>
      <t>表中未列材料，可沿用当地造价（定额）站发布的同期市场信息价；</t>
    </r>
    <r>
      <rPr>
        <sz val="10"/>
        <color indexed="8"/>
        <rFont val="宋体"/>
        <family val="3"/>
        <charset val="134"/>
        <scheme val="minor"/>
      </rPr>
      <t>4.</t>
    </r>
    <r>
      <rPr>
        <sz val="10"/>
        <color indexed="8"/>
        <rFont val="宋体"/>
        <family val="3"/>
        <charset val="134"/>
        <scheme val="minor"/>
      </rPr>
      <t>表中序号</t>
    </r>
    <r>
      <rPr>
        <sz val="10"/>
        <color indexed="8"/>
        <rFont val="宋体"/>
        <family val="3"/>
        <charset val="134"/>
        <scheme val="minor"/>
      </rPr>
      <t>128~131</t>
    </r>
    <r>
      <rPr>
        <sz val="10"/>
        <color indexed="8"/>
        <rFont val="宋体"/>
        <family val="3"/>
        <charset val="134"/>
        <scheme val="minor"/>
      </rPr>
      <t>钢筋混凝土排水管武汉、荆门、恩施市为</t>
    </r>
    <r>
      <rPr>
        <sz val="10"/>
        <color indexed="8"/>
        <rFont val="宋体"/>
        <family val="3"/>
        <charset val="134"/>
        <scheme val="minor"/>
      </rPr>
      <t>“</t>
    </r>
    <r>
      <rPr>
        <sz val="10"/>
        <color indexed="8"/>
        <rFont val="宋体"/>
        <family val="3"/>
        <charset val="134"/>
        <scheme val="minor"/>
      </rPr>
      <t>承插式</t>
    </r>
    <r>
      <rPr>
        <sz val="10"/>
        <color indexed="8"/>
        <rFont val="宋体"/>
        <family val="3"/>
        <charset val="134"/>
        <scheme val="minor"/>
      </rPr>
      <t>”</t>
    </r>
    <r>
      <rPr>
        <sz val="10"/>
        <color indexed="8"/>
        <rFont val="宋体"/>
        <family val="3"/>
        <charset val="134"/>
        <scheme val="minor"/>
      </rPr>
      <t>。</t>
    </r>
  </si>
  <si>
    <t>序号</t>
  </si>
  <si>
    <t>材料名称</t>
  </si>
  <si>
    <t>规格及型号</t>
  </si>
  <si>
    <t>单位</t>
  </si>
  <si>
    <t>武汉市</t>
  </si>
  <si>
    <t>黄石市</t>
  </si>
  <si>
    <t>鄂州市</t>
  </si>
  <si>
    <t>黄冈市</t>
  </si>
  <si>
    <t>宜昌市</t>
  </si>
  <si>
    <t>襄阳市</t>
  </si>
  <si>
    <t>十堰市</t>
  </si>
  <si>
    <t>孝感市</t>
  </si>
  <si>
    <t>荆门市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</si>
  <si>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</si>
  <si>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</si>
  <si>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</si>
  <si>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</si>
  <si>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</si>
  <si>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</si>
  <si>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</si>
  <si>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r>
      <rPr>
        <sz val="10"/>
        <color indexed="8"/>
        <rFont val="宋体"/>
        <family val="3"/>
        <charset val="134"/>
        <scheme val="minor"/>
      </rPr>
      <t>圆钢</t>
    </r>
    <r>
      <rPr>
        <sz val="10"/>
        <color indexed="8"/>
        <rFont val="宋体"/>
        <family val="3"/>
        <charset val="134"/>
        <scheme val="minor"/>
      </rPr>
      <t xml:space="preserve"> HPB300</t>
    </r>
  </si>
  <si>
    <t>Φ6.5</t>
  </si>
  <si>
    <t>吨</t>
  </si>
  <si>
    <t>Φ8</t>
  </si>
  <si>
    <t>Φ10</t>
  </si>
  <si>
    <t>Φ12</t>
  </si>
  <si>
    <t>Φ14</t>
  </si>
  <si>
    <t>Φ16</t>
  </si>
  <si>
    <t>Φ18</t>
  </si>
  <si>
    <t>Φ20</t>
  </si>
  <si>
    <t>Φ25</t>
  </si>
  <si>
    <r>
      <rPr>
        <sz val="10"/>
        <color indexed="8"/>
        <rFont val="宋体"/>
        <family val="3"/>
        <charset val="134"/>
        <scheme val="minor"/>
      </rPr>
      <t>螺纹钢筋</t>
    </r>
    <r>
      <rPr>
        <sz val="10"/>
        <color indexed="8"/>
        <rFont val="宋体"/>
        <family val="3"/>
        <charset val="134"/>
        <scheme val="minor"/>
      </rPr>
      <t xml:space="preserve"> HRB400</t>
    </r>
  </si>
  <si>
    <t>Φ22</t>
  </si>
  <si>
    <t>Φ28</t>
  </si>
  <si>
    <t>Φ30</t>
  </si>
  <si>
    <t>Φ32</t>
  </si>
  <si>
    <t>Φ36</t>
  </si>
  <si>
    <r>
      <rPr>
        <sz val="10"/>
        <color indexed="8"/>
        <rFont val="宋体"/>
        <family val="3"/>
        <charset val="134"/>
        <scheme val="minor"/>
      </rPr>
      <t>螺纹钢筋</t>
    </r>
    <r>
      <rPr>
        <sz val="10"/>
        <color indexed="8"/>
        <rFont val="宋体"/>
        <family val="3"/>
        <charset val="134"/>
        <scheme val="minor"/>
      </rPr>
      <t xml:space="preserve"> HRB400E</t>
    </r>
  </si>
  <si>
    <t>冷扎带肋钢筋</t>
  </si>
  <si>
    <r>
      <rPr>
        <sz val="10"/>
        <color indexed="8"/>
        <rFont val="宋体"/>
        <family val="3"/>
        <charset val="134"/>
        <scheme val="minor"/>
      </rPr>
      <t>Φ6</t>
    </r>
    <r>
      <rPr>
        <sz val="10"/>
        <color indexed="8"/>
        <rFont val="宋体"/>
        <family val="3"/>
        <charset val="134"/>
        <scheme val="minor"/>
      </rPr>
      <t>～</t>
    </r>
    <r>
      <rPr>
        <sz val="10"/>
        <color indexed="8"/>
        <rFont val="宋体"/>
        <family val="3"/>
        <charset val="134"/>
        <scheme val="minor"/>
      </rPr>
      <t>9</t>
    </r>
  </si>
  <si>
    <t>钢绞线</t>
  </si>
  <si>
    <t>1860MPa/Φ15.2</t>
  </si>
  <si>
    <t>扁钢</t>
  </si>
  <si>
    <r>
      <rPr>
        <sz val="10"/>
        <color indexed="8"/>
        <rFont val="宋体"/>
        <family val="3"/>
        <charset val="134"/>
        <scheme val="minor"/>
      </rPr>
      <t>＜</t>
    </r>
    <r>
      <rPr>
        <sz val="10"/>
        <color indexed="8"/>
        <rFont val="宋体"/>
        <family val="3"/>
        <charset val="134"/>
        <scheme val="minor"/>
      </rPr>
      <t>-59</t>
    </r>
  </si>
  <si>
    <r>
      <rPr>
        <sz val="10"/>
        <color indexed="8"/>
        <rFont val="宋体"/>
        <family val="3"/>
        <charset val="134"/>
        <scheme val="minor"/>
      </rPr>
      <t>＞</t>
    </r>
    <r>
      <rPr>
        <sz val="10"/>
        <color indexed="8"/>
        <rFont val="宋体"/>
        <family val="3"/>
        <charset val="134"/>
        <scheme val="minor"/>
      </rPr>
      <t>-60</t>
    </r>
  </si>
  <si>
    <t>工字钢</t>
  </si>
  <si>
    <r>
      <rPr>
        <sz val="10"/>
        <color indexed="8"/>
        <rFont val="宋体"/>
        <family val="3"/>
        <charset val="134"/>
        <scheme val="minor"/>
      </rPr>
      <t>＜</t>
    </r>
    <r>
      <rPr>
        <sz val="10"/>
        <color indexed="8"/>
        <rFont val="宋体"/>
        <family val="3"/>
        <charset val="134"/>
        <scheme val="minor"/>
      </rPr>
      <t>Ι18</t>
    </r>
  </si>
  <si>
    <r>
      <rPr>
        <sz val="10"/>
        <color indexed="8"/>
        <rFont val="宋体"/>
        <family val="3"/>
        <charset val="134"/>
        <scheme val="minor"/>
      </rPr>
      <t>＞</t>
    </r>
    <r>
      <rPr>
        <sz val="10"/>
        <color indexed="8"/>
        <rFont val="宋体"/>
        <family val="3"/>
        <charset val="134"/>
        <scheme val="minor"/>
      </rPr>
      <t>Ι18</t>
    </r>
  </si>
  <si>
    <t>槽钢</t>
  </si>
  <si>
    <r>
      <rPr>
        <sz val="10"/>
        <color indexed="8"/>
        <rFont val="宋体"/>
        <family val="3"/>
        <charset val="134"/>
        <scheme val="minor"/>
      </rPr>
      <t>［</t>
    </r>
    <r>
      <rPr>
        <sz val="10"/>
        <color indexed="8"/>
        <rFont val="宋体"/>
        <family val="3"/>
        <charset val="134"/>
        <scheme val="minor"/>
      </rPr>
      <t>5</t>
    </r>
    <r>
      <rPr>
        <sz val="10"/>
        <color indexed="8"/>
        <rFont val="宋体"/>
        <family val="3"/>
        <charset val="134"/>
        <scheme val="minor"/>
      </rPr>
      <t>～</t>
    </r>
    <r>
      <rPr>
        <sz val="10"/>
        <color indexed="8"/>
        <rFont val="宋体"/>
        <family val="3"/>
        <charset val="134"/>
        <scheme val="minor"/>
      </rPr>
      <t>14#</t>
    </r>
  </si>
  <si>
    <r>
      <rPr>
        <sz val="10"/>
        <color indexed="8"/>
        <rFont val="宋体"/>
        <family val="3"/>
        <charset val="134"/>
        <scheme val="minor"/>
      </rPr>
      <t>［</t>
    </r>
    <r>
      <rPr>
        <sz val="10"/>
        <color indexed="8"/>
        <rFont val="宋体"/>
        <family val="3"/>
        <charset val="134"/>
        <scheme val="minor"/>
      </rPr>
      <t>16</t>
    </r>
    <r>
      <rPr>
        <sz val="10"/>
        <color indexed="8"/>
        <rFont val="宋体"/>
        <family val="3"/>
        <charset val="134"/>
        <scheme val="minor"/>
      </rPr>
      <t>～</t>
    </r>
    <r>
      <rPr>
        <sz val="10"/>
        <color indexed="8"/>
        <rFont val="宋体"/>
        <family val="3"/>
        <charset val="134"/>
        <scheme val="minor"/>
      </rPr>
      <t>20#</t>
    </r>
  </si>
  <si>
    <t>角钢</t>
  </si>
  <si>
    <r>
      <rPr>
        <sz val="10"/>
        <color indexed="8"/>
        <rFont val="宋体"/>
        <family val="3"/>
        <charset val="134"/>
        <scheme val="minor"/>
      </rPr>
      <t>＞∠</t>
    </r>
    <r>
      <rPr>
        <sz val="10"/>
        <color indexed="8"/>
        <rFont val="宋体"/>
        <family val="3"/>
        <charset val="134"/>
        <scheme val="minor"/>
      </rPr>
      <t>63</t>
    </r>
  </si>
  <si>
    <r>
      <rPr>
        <sz val="10"/>
        <color indexed="8"/>
        <rFont val="宋体"/>
        <family val="3"/>
        <charset val="134"/>
        <scheme val="minor"/>
      </rPr>
      <t>＜∠</t>
    </r>
    <r>
      <rPr>
        <sz val="10"/>
        <color indexed="8"/>
        <rFont val="宋体"/>
        <family val="3"/>
        <charset val="134"/>
        <scheme val="minor"/>
      </rPr>
      <t>60</t>
    </r>
  </si>
  <si>
    <t>镀锌薄钢板</t>
  </si>
  <si>
    <t>δ0.34</t>
  </si>
  <si>
    <r>
      <rPr>
        <sz val="10"/>
        <color indexed="8"/>
        <rFont val="宋体"/>
        <family val="3"/>
        <charset val="134"/>
        <scheme val="minor"/>
      </rPr>
      <t>镀锌薄钢板</t>
    </r>
    <r>
      <rPr>
        <sz val="10"/>
        <color indexed="8"/>
        <rFont val="宋体"/>
        <family val="3"/>
        <charset val="134"/>
        <scheme val="minor"/>
      </rPr>
      <t xml:space="preserve"> </t>
    </r>
  </si>
  <si>
    <t>δ0.5</t>
  </si>
  <si>
    <t>δ0.6</t>
  </si>
  <si>
    <t>δ0.7</t>
  </si>
  <si>
    <r>
      <rPr>
        <sz val="10"/>
        <color indexed="8"/>
        <rFont val="宋体"/>
        <family val="3"/>
        <charset val="134"/>
        <scheme val="minor"/>
      </rPr>
      <t>δ0.8</t>
    </r>
    <r>
      <rPr>
        <sz val="10"/>
        <color indexed="8"/>
        <rFont val="宋体"/>
        <family val="3"/>
        <charset val="134"/>
        <scheme val="minor"/>
      </rPr>
      <t>～</t>
    </r>
    <r>
      <rPr>
        <sz val="10"/>
        <color indexed="8"/>
        <rFont val="宋体"/>
        <family val="3"/>
        <charset val="134"/>
        <scheme val="minor"/>
      </rPr>
      <t>1</t>
    </r>
  </si>
  <si>
    <r>
      <rPr>
        <sz val="10"/>
        <color indexed="8"/>
        <rFont val="宋体"/>
        <family val="3"/>
        <charset val="134"/>
        <scheme val="minor"/>
      </rPr>
      <t>普通钢板</t>
    </r>
    <r>
      <rPr>
        <sz val="10"/>
        <color indexed="8"/>
        <rFont val="宋体"/>
        <family val="3"/>
        <charset val="134"/>
        <scheme val="minor"/>
      </rPr>
      <t xml:space="preserve"> </t>
    </r>
  </si>
  <si>
    <r>
      <rPr>
        <sz val="10"/>
        <color indexed="8"/>
        <rFont val="宋体"/>
        <family val="3"/>
        <charset val="134"/>
        <scheme val="minor"/>
      </rPr>
      <t>δ1.0</t>
    </r>
    <r>
      <rPr>
        <sz val="10"/>
        <color indexed="8"/>
        <rFont val="宋体"/>
        <family val="3"/>
        <charset val="134"/>
        <scheme val="minor"/>
      </rPr>
      <t>～</t>
    </r>
    <r>
      <rPr>
        <sz val="10"/>
        <color indexed="8"/>
        <rFont val="宋体"/>
        <family val="3"/>
        <charset val="134"/>
        <scheme val="minor"/>
      </rPr>
      <t>1.5</t>
    </r>
  </si>
  <si>
    <r>
      <rPr>
        <sz val="10"/>
        <color indexed="8"/>
        <rFont val="宋体"/>
        <family val="3"/>
        <charset val="134"/>
        <scheme val="minor"/>
      </rPr>
      <t>δ2.0</t>
    </r>
    <r>
      <rPr>
        <sz val="10"/>
        <color indexed="8"/>
        <rFont val="宋体"/>
        <family val="3"/>
        <charset val="134"/>
        <scheme val="minor"/>
      </rPr>
      <t>～</t>
    </r>
    <r>
      <rPr>
        <sz val="10"/>
        <color indexed="8"/>
        <rFont val="宋体"/>
        <family val="3"/>
        <charset val="134"/>
        <scheme val="minor"/>
      </rPr>
      <t>2.5</t>
    </r>
  </si>
  <si>
    <t>δ3.0</t>
  </si>
  <si>
    <r>
      <rPr>
        <sz val="10"/>
        <color indexed="8"/>
        <rFont val="宋体"/>
        <family val="3"/>
        <charset val="134"/>
        <scheme val="minor"/>
      </rPr>
      <t>δ4</t>
    </r>
    <r>
      <rPr>
        <sz val="10"/>
        <color indexed="8"/>
        <rFont val="宋体"/>
        <family val="3"/>
        <charset val="134"/>
        <scheme val="minor"/>
      </rPr>
      <t>～</t>
    </r>
    <r>
      <rPr>
        <sz val="10"/>
        <color indexed="8"/>
        <rFont val="宋体"/>
        <family val="3"/>
        <charset val="134"/>
        <scheme val="minor"/>
      </rPr>
      <t>11</t>
    </r>
  </si>
  <si>
    <r>
      <rPr>
        <sz val="10"/>
        <color indexed="8"/>
        <rFont val="宋体"/>
        <family val="3"/>
        <charset val="134"/>
        <scheme val="minor"/>
      </rPr>
      <t>δ12</t>
    </r>
    <r>
      <rPr>
        <sz val="10"/>
        <color indexed="8"/>
        <rFont val="宋体"/>
        <family val="3"/>
        <charset val="134"/>
        <scheme val="minor"/>
      </rPr>
      <t>～</t>
    </r>
    <r>
      <rPr>
        <sz val="10"/>
        <color indexed="8"/>
        <rFont val="宋体"/>
        <family val="3"/>
        <charset val="134"/>
        <scheme val="minor"/>
      </rPr>
      <t>20</t>
    </r>
  </si>
  <si>
    <r>
      <rPr>
        <sz val="10"/>
        <color indexed="8"/>
        <rFont val="宋体"/>
        <family val="3"/>
        <charset val="134"/>
        <scheme val="minor"/>
      </rPr>
      <t>δ20</t>
    </r>
    <r>
      <rPr>
        <sz val="10"/>
        <color indexed="8"/>
        <rFont val="宋体"/>
        <family val="3"/>
        <charset val="134"/>
        <scheme val="minor"/>
      </rPr>
      <t>～</t>
    </r>
    <r>
      <rPr>
        <sz val="10"/>
        <color indexed="8"/>
        <rFont val="宋体"/>
        <family val="3"/>
        <charset val="134"/>
        <scheme val="minor"/>
      </rPr>
      <t>30</t>
    </r>
  </si>
  <si>
    <r>
      <rPr>
        <sz val="10"/>
        <color indexed="8"/>
        <rFont val="宋体"/>
        <family val="3"/>
        <charset val="134"/>
        <scheme val="minor"/>
      </rPr>
      <t>花纹钢板</t>
    </r>
    <r>
      <rPr>
        <sz val="10"/>
        <color indexed="8"/>
        <rFont val="宋体"/>
        <family val="3"/>
        <charset val="134"/>
        <scheme val="minor"/>
      </rPr>
      <t xml:space="preserve"> </t>
    </r>
  </si>
  <si>
    <t>δ≤5</t>
  </si>
  <si>
    <t>δ5</t>
  </si>
  <si>
    <t>钢轨</t>
  </si>
  <si>
    <t>38kg/m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</si>
  <si>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</si>
  <si>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</si>
  <si>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</si>
  <si>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</si>
  <si>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</si>
  <si>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</si>
  <si>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</si>
  <si>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</si>
  <si>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</si>
  <si>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</si>
  <si>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</si>
  <si>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</si>
  <si>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r>
      <rPr>
        <sz val="10"/>
        <color indexed="8"/>
        <rFont val="宋体"/>
        <family val="3"/>
        <charset val="134"/>
        <scheme val="minor"/>
      </rPr>
      <t>镀锌钢管</t>
    </r>
    <r>
      <rPr>
        <sz val="10"/>
        <color indexed="8"/>
        <rFont val="宋体"/>
        <family val="3"/>
        <charset val="134"/>
        <scheme val="minor"/>
      </rPr>
      <t xml:space="preserve"> </t>
    </r>
  </si>
  <si>
    <r>
      <rPr>
        <sz val="10"/>
        <color indexed="8"/>
        <rFont val="宋体"/>
        <family val="3"/>
        <charset val="134"/>
        <scheme val="minor"/>
      </rPr>
      <t>热轧无缝钢管</t>
    </r>
    <r>
      <rPr>
        <sz val="10"/>
        <color indexed="8"/>
        <rFont val="宋体"/>
        <family val="3"/>
        <charset val="134"/>
        <scheme val="minor"/>
      </rPr>
      <t xml:space="preserve"> </t>
    </r>
  </si>
  <si>
    <t>Φ57</t>
  </si>
  <si>
    <t>Φ76</t>
  </si>
  <si>
    <t>Φ108</t>
  </si>
  <si>
    <t>Φ159</t>
  </si>
  <si>
    <t>Φ219</t>
  </si>
  <si>
    <r>
      <rPr>
        <sz val="10"/>
        <color indexed="8"/>
        <rFont val="宋体"/>
        <family val="3"/>
        <charset val="134"/>
        <scheme val="minor"/>
      </rPr>
      <t xml:space="preserve">PVC-U </t>
    </r>
    <r>
      <rPr>
        <sz val="10"/>
        <color indexed="8"/>
        <rFont val="宋体"/>
        <family val="3"/>
        <charset val="134"/>
        <scheme val="minor"/>
      </rPr>
      <t>给水管</t>
    </r>
  </si>
  <si>
    <t>米</t>
  </si>
  <si>
    <t>DN63</t>
  </si>
  <si>
    <t>DN75</t>
  </si>
  <si>
    <t>DN90</t>
  </si>
  <si>
    <t>DN110</t>
  </si>
  <si>
    <r>
      <rPr>
        <sz val="10"/>
        <color indexed="8"/>
        <rFont val="宋体"/>
        <family val="3"/>
        <charset val="134"/>
        <scheme val="minor"/>
      </rPr>
      <t xml:space="preserve">PP-R </t>
    </r>
    <r>
      <rPr>
        <sz val="10"/>
        <color indexed="8"/>
        <rFont val="宋体"/>
        <family val="3"/>
        <charset val="134"/>
        <scheme val="minor"/>
      </rPr>
      <t>给水管</t>
    </r>
  </si>
  <si>
    <r>
      <rPr>
        <sz val="10"/>
        <color indexed="8"/>
        <rFont val="宋体"/>
        <family val="3"/>
        <charset val="134"/>
        <scheme val="minor"/>
      </rPr>
      <t>W</t>
    </r>
    <r>
      <rPr>
        <sz val="10"/>
        <color indexed="8"/>
        <rFont val="宋体"/>
        <family val="3"/>
        <charset val="134"/>
        <scheme val="minor"/>
      </rPr>
      <t>柔性铸铁排水管</t>
    </r>
  </si>
  <si>
    <t>Φ50</t>
  </si>
  <si>
    <t>Φ75</t>
  </si>
  <si>
    <t>Φ100</t>
  </si>
  <si>
    <t>Φ150</t>
  </si>
  <si>
    <t>Φ200</t>
  </si>
  <si>
    <t>Φ250</t>
  </si>
  <si>
    <r>
      <rPr>
        <sz val="10"/>
        <color indexed="8"/>
        <rFont val="宋体"/>
        <family val="3"/>
        <charset val="134"/>
        <scheme val="minor"/>
      </rPr>
      <t>PVC</t>
    </r>
    <r>
      <rPr>
        <sz val="10"/>
        <color indexed="8"/>
        <rFont val="宋体"/>
        <family val="3"/>
        <charset val="134"/>
        <scheme val="minor"/>
      </rPr>
      <t>排水管</t>
    </r>
  </si>
  <si>
    <t>DN50×2</t>
  </si>
  <si>
    <t>DN75×2.3</t>
  </si>
  <si>
    <t>DN110×3.2</t>
  </si>
  <si>
    <t>DN160×4</t>
  </si>
  <si>
    <t>钢筋混凝土排水管</t>
  </si>
  <si>
    <t>Ф300</t>
  </si>
  <si>
    <t>Ф400</t>
  </si>
  <si>
    <t>Ф500</t>
  </si>
  <si>
    <t>Ф600</t>
  </si>
  <si>
    <t>Ф750</t>
  </si>
  <si>
    <t>Ф800</t>
  </si>
  <si>
    <t>Ф900</t>
  </si>
  <si>
    <t>Ф1000</t>
  </si>
  <si>
    <t>Ф1100</t>
  </si>
  <si>
    <t>Ф1200</t>
  </si>
  <si>
    <t>Ф1350</t>
  </si>
  <si>
    <t>Ф1500</t>
  </si>
  <si>
    <t>Ф1600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</si>
  <si>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</si>
  <si>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</si>
  <si>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</si>
  <si>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</si>
  <si>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</si>
  <si>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</si>
  <si>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</si>
  <si>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</si>
  <si>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</si>
  <si>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钢筋混凝土排水管（企口式、承插式）</t>
  </si>
  <si>
    <t>Φ1350</t>
  </si>
  <si>
    <t>Φ1500</t>
  </si>
  <si>
    <t>Φ1800</t>
  </si>
  <si>
    <t>Φ2000</t>
  </si>
  <si>
    <r>
      <rPr>
        <sz val="10"/>
        <color indexed="8"/>
        <rFont val="宋体"/>
        <family val="3"/>
        <charset val="134"/>
        <scheme val="minor"/>
      </rPr>
      <t>阻燃</t>
    </r>
    <r>
      <rPr>
        <sz val="10"/>
        <color indexed="8"/>
        <rFont val="宋体"/>
        <family val="3"/>
        <charset val="134"/>
        <scheme val="minor"/>
      </rPr>
      <t>PVC</t>
    </r>
    <r>
      <rPr>
        <sz val="10"/>
        <color indexed="8"/>
        <rFont val="宋体"/>
        <family val="3"/>
        <charset val="134"/>
        <scheme val="minor"/>
      </rPr>
      <t>电线管</t>
    </r>
  </si>
  <si>
    <t>Φ40</t>
  </si>
  <si>
    <t>硬聚氯乙烯塑料三通</t>
  </si>
  <si>
    <t>个</t>
  </si>
  <si>
    <r>
      <rPr>
        <sz val="10"/>
        <color indexed="8"/>
        <rFont val="宋体"/>
        <family val="3"/>
        <charset val="134"/>
        <scheme val="minor"/>
      </rPr>
      <t>硬聚氯乙烯塑料弯头</t>
    </r>
    <r>
      <rPr>
        <sz val="10"/>
        <color indexed="8"/>
        <rFont val="宋体"/>
        <family val="3"/>
        <charset val="134"/>
        <scheme val="minor"/>
      </rPr>
      <t>90°</t>
    </r>
  </si>
  <si>
    <t>三、水泥、水泥制品、混凝土桩</t>
  </si>
  <si>
    <t>水泥</t>
  </si>
  <si>
    <r>
      <rPr>
        <sz val="10"/>
        <color indexed="8"/>
        <rFont val="宋体"/>
        <family val="3"/>
        <charset val="134"/>
        <scheme val="minor"/>
      </rPr>
      <t>32.5</t>
    </r>
    <r>
      <rPr>
        <sz val="10"/>
        <color indexed="8"/>
        <rFont val="宋体"/>
        <family val="3"/>
        <charset val="134"/>
        <scheme val="minor"/>
      </rPr>
      <t>级</t>
    </r>
  </si>
  <si>
    <r>
      <rPr>
        <sz val="10"/>
        <color indexed="8"/>
        <rFont val="宋体"/>
        <family val="3"/>
        <charset val="134"/>
        <scheme val="minor"/>
      </rPr>
      <t>42.5</t>
    </r>
    <r>
      <rPr>
        <sz val="10"/>
        <color indexed="8"/>
        <rFont val="宋体"/>
        <family val="3"/>
        <charset val="134"/>
        <scheme val="minor"/>
      </rPr>
      <t>级</t>
    </r>
  </si>
  <si>
    <r>
      <rPr>
        <sz val="10"/>
        <color indexed="8"/>
        <rFont val="宋体"/>
        <family val="3"/>
        <charset val="134"/>
        <scheme val="minor"/>
      </rPr>
      <t>52.5</t>
    </r>
    <r>
      <rPr>
        <sz val="10"/>
        <color indexed="8"/>
        <rFont val="宋体"/>
        <family val="3"/>
        <charset val="134"/>
        <scheme val="minor"/>
      </rPr>
      <t>级</t>
    </r>
  </si>
  <si>
    <t>白水泥</t>
  </si>
  <si>
    <t>预应力混凝土管桩</t>
  </si>
  <si>
    <r>
      <rPr>
        <sz val="10"/>
        <color indexed="8"/>
        <rFont val="宋体"/>
        <family val="3"/>
        <charset val="134"/>
        <scheme val="minor"/>
      </rPr>
      <t>预应力混凝土管桩</t>
    </r>
    <r>
      <rPr>
        <sz val="10"/>
        <color indexed="8"/>
        <rFont val="宋体"/>
        <family val="3"/>
        <charset val="134"/>
        <scheme val="minor"/>
      </rPr>
      <t xml:space="preserve"> </t>
    </r>
  </si>
  <si>
    <r>
      <rPr>
        <sz val="10"/>
        <color indexed="8"/>
        <rFont val="宋体"/>
        <family val="3"/>
        <charset val="134"/>
        <scheme val="minor"/>
      </rPr>
      <t>Ф600</t>
    </r>
    <r>
      <rPr>
        <sz val="10"/>
        <color indexed="8"/>
        <rFont val="宋体"/>
        <family val="3"/>
        <charset val="134"/>
        <scheme val="minor"/>
      </rPr>
      <t>以上</t>
    </r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</si>
  <si>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</si>
  <si>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</si>
  <si>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</si>
  <si>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</si>
  <si>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</si>
  <si>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</si>
  <si>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</si>
  <si>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</si>
  <si>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</si>
  <si>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</si>
  <si>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</si>
  <si>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</si>
  <si>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</si>
  <si>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</si>
  <si>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</si>
  <si>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</si>
  <si>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木模板材</t>
  </si>
  <si>
    <t>胶合板模板</t>
  </si>
  <si>
    <t>1830×915×12(15)</t>
  </si>
  <si>
    <t>平方米</t>
  </si>
  <si>
    <t>胶合板</t>
  </si>
  <si>
    <t>1220×2440×3</t>
  </si>
  <si>
    <t>1220×2440×5</t>
  </si>
  <si>
    <t>1220×2440×9</t>
  </si>
  <si>
    <t>1220×2440×12</t>
  </si>
  <si>
    <t>1220×2440×15</t>
  </si>
  <si>
    <t>木芯板</t>
  </si>
  <si>
    <t>1220×2440×18</t>
  </si>
  <si>
    <t>中密度板</t>
  </si>
  <si>
    <t>水曲柳胶合板</t>
  </si>
  <si>
    <t>红榉木胶合板</t>
  </si>
  <si>
    <t>白榉木胶合板</t>
  </si>
  <si>
    <t>枫木胶合板</t>
  </si>
  <si>
    <t>柚木胶合板</t>
  </si>
  <si>
    <t>五、砖、灰、砂、石</t>
  </si>
  <si>
    <t>蒸压砂加气混凝土砌块</t>
  </si>
  <si>
    <t>B06  600×300×100</t>
  </si>
  <si>
    <r>
      <rPr>
        <sz val="10"/>
        <color indexed="8"/>
        <rFont val="宋体"/>
        <family val="3"/>
        <charset val="134"/>
        <scheme val="minor"/>
      </rPr>
      <t>B06  600×300×100</t>
    </r>
    <r>
      <rPr>
        <sz val="10"/>
        <color indexed="8"/>
        <rFont val="宋体"/>
        <family val="3"/>
        <charset val="134"/>
        <scheme val="minor"/>
      </rPr>
      <t>以上</t>
    </r>
  </si>
  <si>
    <t>B05  600×300×100</t>
  </si>
  <si>
    <r>
      <rPr>
        <sz val="10"/>
        <color indexed="8"/>
        <rFont val="宋体"/>
        <family val="3"/>
        <charset val="134"/>
        <scheme val="minor"/>
      </rPr>
      <t>B05  600×300×100</t>
    </r>
    <r>
      <rPr>
        <sz val="10"/>
        <color indexed="8"/>
        <rFont val="宋体"/>
        <family val="3"/>
        <charset val="134"/>
        <scheme val="minor"/>
      </rPr>
      <t>以上</t>
    </r>
  </si>
  <si>
    <t>蒸压砂加气混凝土精确砌块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</si>
  <si>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</si>
  <si>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</si>
  <si>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</si>
  <si>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</si>
  <si>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</si>
  <si>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</si>
  <si>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</si>
  <si>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混凝土实心砖</t>
  </si>
  <si>
    <t>多孔砖</t>
  </si>
  <si>
    <t>240×115×90</t>
  </si>
  <si>
    <t>烧结粉煤灰砖</t>
  </si>
  <si>
    <t>烧结煤矸石砖</t>
  </si>
  <si>
    <t>页岩砖</t>
  </si>
  <si>
    <t>生石灰</t>
  </si>
  <si>
    <t>千克</t>
  </si>
  <si>
    <t>中（粗）砂</t>
  </si>
  <si>
    <t>绿豆砂</t>
  </si>
  <si>
    <t>碎石</t>
  </si>
  <si>
    <t>15mm</t>
  </si>
  <si>
    <t>20mm</t>
  </si>
  <si>
    <t>40mm</t>
  </si>
  <si>
    <t>卵石</t>
  </si>
  <si>
    <t>石屑</t>
  </si>
  <si>
    <t>毛石</t>
  </si>
  <si>
    <t>片石</t>
  </si>
  <si>
    <t>六、陶瓷及玻璃制品</t>
  </si>
  <si>
    <t>白磁砖</t>
  </si>
  <si>
    <t>152×152×5mm</t>
  </si>
  <si>
    <t>块</t>
  </si>
  <si>
    <t>墙面砖</t>
  </si>
  <si>
    <t>95×95</t>
  </si>
  <si>
    <t>200×300</t>
  </si>
  <si>
    <t>240×60</t>
  </si>
  <si>
    <t>300×300</t>
  </si>
  <si>
    <t>600×800</t>
  </si>
  <si>
    <t>800×800</t>
  </si>
  <si>
    <t>1000×1000</t>
  </si>
  <si>
    <t>地面砖</t>
  </si>
  <si>
    <t>600×600</t>
  </si>
  <si>
    <t>缸砖</t>
  </si>
  <si>
    <t>陶瓷锦砖</t>
  </si>
  <si>
    <t>广场砖</t>
  </si>
  <si>
    <t>平板玻璃</t>
  </si>
  <si>
    <t>δ3</t>
  </si>
  <si>
    <t>δ6</t>
  </si>
  <si>
    <t>δ8</t>
  </si>
  <si>
    <t>δ10</t>
  </si>
  <si>
    <t>δ12</t>
  </si>
  <si>
    <t>钢化玻璃</t>
  </si>
  <si>
    <t>茶色玻璃</t>
  </si>
  <si>
    <r>
      <rPr>
        <sz val="10"/>
        <color indexed="8"/>
        <rFont val="宋体"/>
        <family val="3"/>
        <charset val="134"/>
        <scheme val="minor"/>
      </rPr>
      <t>磨砂玻璃</t>
    </r>
    <r>
      <rPr>
        <sz val="10"/>
        <color indexed="8"/>
        <rFont val="宋体"/>
        <family val="3"/>
        <charset val="134"/>
        <scheme val="minor"/>
      </rPr>
      <t>(</t>
    </r>
    <r>
      <rPr>
        <sz val="10"/>
        <color indexed="8"/>
        <rFont val="宋体"/>
        <family val="3"/>
        <charset val="134"/>
        <scheme val="minor"/>
      </rPr>
      <t>压花</t>
    </r>
    <r>
      <rPr>
        <sz val="10"/>
        <color indexed="8"/>
        <rFont val="宋体"/>
        <family val="3"/>
        <charset val="134"/>
        <scheme val="minor"/>
      </rPr>
      <t>)</t>
    </r>
  </si>
  <si>
    <t>镜面玻璃</t>
  </si>
  <si>
    <t>镀膜玻璃</t>
  </si>
  <si>
    <t>七、门、窗及铝合金轻钢龙骨</t>
  </si>
  <si>
    <r>
      <rPr>
        <sz val="10"/>
        <color indexed="8"/>
        <rFont val="宋体"/>
        <family val="3"/>
        <charset val="134"/>
        <scheme val="minor"/>
      </rPr>
      <t>普通木门</t>
    </r>
    <r>
      <rPr>
        <sz val="10"/>
        <color indexed="8"/>
        <rFont val="宋体"/>
        <family val="3"/>
        <charset val="134"/>
        <scheme val="minor"/>
      </rPr>
      <t>(</t>
    </r>
    <r>
      <rPr>
        <sz val="10"/>
        <color indexed="8"/>
        <rFont val="宋体"/>
        <family val="3"/>
        <charset val="134"/>
        <scheme val="minor"/>
      </rPr>
      <t>成品</t>
    </r>
    <r>
      <rPr>
        <sz val="10"/>
        <color indexed="8"/>
        <rFont val="宋体"/>
        <family val="3"/>
        <charset val="134"/>
        <scheme val="minor"/>
      </rPr>
      <t>)</t>
    </r>
  </si>
  <si>
    <t>成品木质防火门</t>
  </si>
  <si>
    <t>成品钢质防火门</t>
  </si>
  <si>
    <t>钢防盗门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</si>
  <si>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</si>
  <si>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</si>
  <si>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</si>
  <si>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</si>
  <si>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</si>
  <si>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</si>
  <si>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</si>
  <si>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</si>
  <si>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</si>
  <si>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</si>
  <si>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</si>
  <si>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</si>
  <si>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</si>
  <si>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</si>
  <si>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</si>
  <si>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</si>
  <si>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</si>
  <si>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</si>
  <si>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</si>
  <si>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</si>
  <si>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</si>
  <si>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</si>
  <si>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</si>
  <si>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</si>
  <si>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</si>
  <si>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</si>
  <si>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</si>
  <si>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</si>
  <si>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</si>
  <si>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</si>
  <si>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</si>
  <si>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</si>
  <si>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花岗岩石</t>
  </si>
  <si>
    <t>500×400×60</t>
  </si>
  <si>
    <t>汉白玉板</t>
  </si>
  <si>
    <t>花岗岩板</t>
  </si>
  <si>
    <t>大理石板</t>
  </si>
  <si>
    <t>铝塑板</t>
  </si>
  <si>
    <r>
      <rPr>
        <sz val="10"/>
        <color indexed="8"/>
        <rFont val="宋体"/>
        <family val="3"/>
        <charset val="134"/>
        <scheme val="minor"/>
      </rPr>
      <t xml:space="preserve">2440×12200×2.5 </t>
    </r>
    <r>
      <rPr>
        <sz val="10"/>
        <color indexed="8"/>
        <rFont val="宋体"/>
        <family val="3"/>
        <charset val="134"/>
        <scheme val="minor"/>
      </rPr>
      <t>双面</t>
    </r>
  </si>
  <si>
    <t>铝扣板</t>
  </si>
  <si>
    <t>600×600×0.8</t>
  </si>
  <si>
    <t>石膏板</t>
  </si>
  <si>
    <t>纸面石膏板</t>
  </si>
  <si>
    <t>矿棉吸音板</t>
  </si>
  <si>
    <t>600×600×12</t>
  </si>
  <si>
    <t>埃特板</t>
  </si>
  <si>
    <t>防火胶板</t>
  </si>
  <si>
    <t>3mm</t>
  </si>
  <si>
    <t>钙塑板</t>
  </si>
  <si>
    <t>成品木踢脚板</t>
  </si>
  <si>
    <t>复合踢脚板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</si>
  <si>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</si>
  <si>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</si>
  <si>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</si>
  <si>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</si>
  <si>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</si>
  <si>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</si>
  <si>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</si>
  <si>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</si>
  <si>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</si>
  <si>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</si>
  <si>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</si>
  <si>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</si>
  <si>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</si>
  <si>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</si>
  <si>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</si>
  <si>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</si>
  <si>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</si>
  <si>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</si>
  <si>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</si>
  <si>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</si>
  <si>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</si>
  <si>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</si>
  <si>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</si>
  <si>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</si>
  <si>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聚氨酯防水涂料</t>
  </si>
  <si>
    <t>成品腻子粉</t>
  </si>
  <si>
    <t>硝基腻子</t>
  </si>
  <si>
    <t>过氯乙烯腻子</t>
  </si>
  <si>
    <t>聚氨酯腻子</t>
  </si>
  <si>
    <t>玻璃胶</t>
  </si>
  <si>
    <r>
      <rPr>
        <sz val="10"/>
        <color indexed="8"/>
        <rFont val="宋体"/>
        <family val="3"/>
        <charset val="134"/>
        <scheme val="minor"/>
      </rPr>
      <t>350</t>
    </r>
    <r>
      <rPr>
        <sz val="10"/>
        <color indexed="8"/>
        <rFont val="宋体"/>
        <family val="3"/>
        <charset val="134"/>
        <scheme val="minor"/>
      </rPr>
      <t>克</t>
    </r>
    <r>
      <rPr>
        <sz val="10"/>
        <color indexed="8"/>
        <rFont val="宋体"/>
        <family val="3"/>
        <charset val="134"/>
        <scheme val="minor"/>
      </rPr>
      <t>/</t>
    </r>
    <r>
      <rPr>
        <sz val="10"/>
        <color indexed="8"/>
        <rFont val="宋体"/>
        <family val="3"/>
        <charset val="134"/>
        <scheme val="minor"/>
      </rPr>
      <t>支</t>
    </r>
  </si>
  <si>
    <t>支</t>
  </si>
  <si>
    <t>硅酮耐候胶</t>
  </si>
  <si>
    <t>500mL</t>
  </si>
  <si>
    <t>硅酮结构胶</t>
  </si>
  <si>
    <r>
      <rPr>
        <sz val="10"/>
        <color indexed="8"/>
        <rFont val="宋体"/>
        <family val="3"/>
        <charset val="134"/>
        <scheme val="minor"/>
      </rPr>
      <t>自粘聚合物改性沥青防水卷材</t>
    </r>
    <r>
      <rPr>
        <sz val="10"/>
        <color indexed="8"/>
        <rFont val="宋体"/>
        <family val="3"/>
        <charset val="134"/>
        <scheme val="minor"/>
      </rPr>
      <t xml:space="preserve"> </t>
    </r>
  </si>
  <si>
    <t>4mm</t>
  </si>
  <si>
    <r>
      <rPr>
        <sz val="10"/>
        <color indexed="8"/>
        <rFont val="宋体"/>
        <family val="3"/>
        <charset val="134"/>
        <scheme val="minor"/>
      </rPr>
      <t>SBS</t>
    </r>
    <r>
      <rPr>
        <sz val="10"/>
        <color indexed="8"/>
        <rFont val="宋体"/>
        <family val="3"/>
        <charset val="134"/>
        <scheme val="minor"/>
      </rPr>
      <t>改性沥青防水卷材</t>
    </r>
    <r>
      <rPr>
        <sz val="10"/>
        <color indexed="8"/>
        <rFont val="宋体"/>
        <family val="3"/>
        <charset val="134"/>
        <scheme val="minor"/>
      </rPr>
      <t xml:space="preserve"> </t>
    </r>
    <r>
      <rPr>
        <sz val="10"/>
        <color indexed="8"/>
        <rFont val="宋体"/>
        <family val="3"/>
        <charset val="134"/>
        <scheme val="minor"/>
      </rPr>
      <t>玻纤胎</t>
    </r>
  </si>
  <si>
    <r>
      <rPr>
        <sz val="10"/>
        <color indexed="8"/>
        <rFont val="宋体"/>
        <family val="3"/>
        <charset val="134"/>
        <scheme val="minor"/>
      </rPr>
      <t>SBS</t>
    </r>
    <r>
      <rPr>
        <sz val="10"/>
        <color indexed="8"/>
        <rFont val="宋体"/>
        <family val="3"/>
        <charset val="134"/>
        <scheme val="minor"/>
      </rPr>
      <t>改性沥青防水卷材</t>
    </r>
    <r>
      <rPr>
        <sz val="10"/>
        <color indexed="8"/>
        <rFont val="宋体"/>
        <family val="3"/>
        <charset val="134"/>
        <scheme val="minor"/>
      </rPr>
      <t xml:space="preserve"> </t>
    </r>
    <r>
      <rPr>
        <sz val="10"/>
        <color indexed="8"/>
        <rFont val="宋体"/>
        <family val="3"/>
        <charset val="134"/>
        <scheme val="minor"/>
      </rPr>
      <t>聚脂胎</t>
    </r>
  </si>
  <si>
    <r>
      <rPr>
        <sz val="10"/>
        <color indexed="8"/>
        <rFont val="宋体"/>
        <family val="3"/>
        <charset val="134"/>
        <scheme val="minor"/>
      </rPr>
      <t>APP</t>
    </r>
    <r>
      <rPr>
        <sz val="10"/>
        <color indexed="8"/>
        <rFont val="宋体"/>
        <family val="3"/>
        <charset val="134"/>
        <scheme val="minor"/>
      </rPr>
      <t>改性沥青防水卷材</t>
    </r>
    <r>
      <rPr>
        <sz val="10"/>
        <color indexed="8"/>
        <rFont val="宋体"/>
        <family val="3"/>
        <charset val="134"/>
        <scheme val="minor"/>
      </rPr>
      <t xml:space="preserve">  </t>
    </r>
  </si>
  <si>
    <r>
      <rPr>
        <sz val="10"/>
        <color indexed="8"/>
        <rFont val="宋体"/>
        <family val="3"/>
        <charset val="134"/>
        <scheme val="minor"/>
      </rPr>
      <t>耐根穿刺防水卷材</t>
    </r>
    <r>
      <rPr>
        <sz val="10"/>
        <color indexed="8"/>
        <rFont val="宋体"/>
        <family val="3"/>
        <charset val="134"/>
        <scheme val="minor"/>
      </rPr>
      <t xml:space="preserve"> SBS</t>
    </r>
    <r>
      <rPr>
        <sz val="10"/>
        <color indexed="8"/>
        <rFont val="宋体"/>
        <family val="3"/>
        <charset val="134"/>
        <scheme val="minor"/>
      </rPr>
      <t>聚氨脂胎</t>
    </r>
  </si>
  <si>
    <t>道路石油沥青</t>
  </si>
  <si>
    <r>
      <rPr>
        <sz val="10"/>
        <color indexed="8"/>
        <rFont val="宋体"/>
        <family val="3"/>
        <charset val="134"/>
        <scheme val="minor"/>
      </rPr>
      <t>A</t>
    </r>
    <r>
      <rPr>
        <sz val="10"/>
        <color indexed="8"/>
        <rFont val="宋体"/>
        <family val="3"/>
        <charset val="134"/>
        <scheme val="minor"/>
      </rPr>
      <t>级</t>
    </r>
    <r>
      <rPr>
        <sz val="10"/>
        <color indexed="8"/>
        <rFont val="宋体"/>
        <family val="3"/>
        <charset val="134"/>
        <scheme val="minor"/>
      </rPr>
      <t xml:space="preserve"> 70</t>
    </r>
    <r>
      <rPr>
        <sz val="10"/>
        <color indexed="8"/>
        <rFont val="宋体"/>
        <family val="3"/>
        <charset val="134"/>
        <scheme val="minor"/>
      </rPr>
      <t>号</t>
    </r>
  </si>
  <si>
    <r>
      <rPr>
        <sz val="10"/>
        <color indexed="8"/>
        <rFont val="宋体"/>
        <family val="3"/>
        <charset val="134"/>
        <scheme val="minor"/>
      </rPr>
      <t>SBS</t>
    </r>
    <r>
      <rPr>
        <sz val="10"/>
        <color indexed="8"/>
        <rFont val="宋体"/>
        <family val="3"/>
        <charset val="134"/>
        <scheme val="minor"/>
      </rPr>
      <t>改性沥青</t>
    </r>
  </si>
  <si>
    <t>SBS-Ⅰ-D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</si>
  <si>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</si>
  <si>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</si>
  <si>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</si>
  <si>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</si>
  <si>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</si>
  <si>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</si>
  <si>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</si>
  <si>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</si>
  <si>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>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</si>
  <si>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</si>
  <si>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</si>
  <si>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</si>
  <si>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</si>
  <si>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</si>
  <si>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</si>
  <si>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Z41H-25C   DN100mm</t>
  </si>
  <si>
    <t>Z41H-25C   DN125mm</t>
  </si>
  <si>
    <t>Z41H-25C   DN150mm</t>
  </si>
  <si>
    <t>Z45T-10    DN100mm</t>
  </si>
  <si>
    <t>Z45T-10    DN150mm</t>
  </si>
  <si>
    <t>Z41H-16    DN15mm</t>
  </si>
  <si>
    <t>Z41H-16    DN20mm</t>
  </si>
  <si>
    <t>Z41H-16    DN25mm</t>
  </si>
  <si>
    <t>Z41H-16    DN32mm</t>
  </si>
  <si>
    <t>Z41H-16    DN40mm</t>
  </si>
  <si>
    <t>Z41H-16    DN50mm</t>
  </si>
  <si>
    <t>Z41H-16    DN65mm</t>
  </si>
  <si>
    <t>Z41H-16    DN80mm</t>
  </si>
  <si>
    <t>Z41H-16    DN100mm</t>
  </si>
  <si>
    <t>Z41H-16    DN125mm</t>
  </si>
  <si>
    <t>Z41H-16    DN150mm</t>
  </si>
  <si>
    <t>Z41H-16    DN200mm</t>
  </si>
  <si>
    <t>截止阀</t>
  </si>
  <si>
    <t>J41T-16    DN15mm</t>
  </si>
  <si>
    <t>J41T-16    DN20mm</t>
  </si>
  <si>
    <t>J41T-16    DN25mm</t>
  </si>
  <si>
    <t>J41T-16    DN32mm</t>
  </si>
  <si>
    <t>J41T-16    DN40mm</t>
  </si>
  <si>
    <t>J41T-16    DN50mm</t>
  </si>
  <si>
    <t>J41T-16    DN65mm</t>
  </si>
  <si>
    <t>J41T-16    DN80mm</t>
  </si>
  <si>
    <t>J41T-16    DN100mm</t>
  </si>
  <si>
    <t>J41T-16    DN125mm</t>
  </si>
  <si>
    <t>J41T-16    DN150mm</t>
  </si>
  <si>
    <t>J41T-16    DN200mm</t>
  </si>
  <si>
    <t>J41T-16    DN250mm</t>
  </si>
  <si>
    <t>J41T-16    DN300mm</t>
  </si>
  <si>
    <t>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</si>
  <si>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</si>
  <si>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</si>
  <si>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</si>
  <si>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</si>
  <si>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</si>
  <si>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</si>
  <si>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</si>
  <si>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</si>
  <si>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</si>
  <si>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</si>
  <si>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</si>
  <si>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</si>
  <si>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</si>
  <si>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</si>
  <si>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</si>
  <si>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</si>
  <si>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</si>
  <si>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</si>
  <si>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</si>
  <si>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</si>
  <si>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</si>
  <si>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</si>
  <si>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</si>
  <si>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</si>
  <si>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</si>
  <si>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</si>
  <si>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</si>
  <si>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</si>
  <si>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</si>
  <si>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</si>
  <si>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</si>
  <si>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</si>
  <si>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</si>
  <si>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</si>
  <si>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</si>
  <si>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</si>
  <si>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</si>
  <si>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</si>
  <si>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十一、电线、电缆</t>
  </si>
  <si>
    <t>铜芯聚氯乙烯绝缘电线</t>
  </si>
  <si>
    <t>BV-500V  2.5mm2</t>
  </si>
  <si>
    <t>BV-500V  4mm2</t>
  </si>
  <si>
    <t>BV-500V  6mm2</t>
  </si>
  <si>
    <t>BV-500V  10mm2</t>
  </si>
  <si>
    <t>BV-500V  16mm2</t>
  </si>
  <si>
    <t>BV-500V  25mm2</t>
  </si>
  <si>
    <t>BV-500V  35mm2</t>
  </si>
  <si>
    <t>BV-500V  50mm2</t>
  </si>
  <si>
    <t>BV-500V  70mm2</t>
  </si>
  <si>
    <t>BV-500V  95mm2</t>
  </si>
  <si>
    <t>阻燃铜芯聚氯乙烯绝缘电线</t>
  </si>
  <si>
    <t>ZR-BV-500V  2.5mm2</t>
  </si>
  <si>
    <t>ZR-BV-500V  4mm2</t>
  </si>
  <si>
    <t>ZR-BV-500V  6mm2</t>
  </si>
  <si>
    <t>ZR-BV-500V  10mm2</t>
  </si>
  <si>
    <t>ZR-BV-500V  16mm2</t>
  </si>
  <si>
    <t>ZR-BV-500V  25mm2</t>
  </si>
  <si>
    <t>ZR-BV-500V  35mm2</t>
  </si>
  <si>
    <t>ZR-BV-500V  50mm2</t>
  </si>
  <si>
    <t>ZR-BV-500V  70mm2</t>
  </si>
  <si>
    <t>ZR-BV-500V  95mm2</t>
  </si>
  <si>
    <t>铜芯聚氯乙烯绝缘、护套平型电线</t>
  </si>
  <si>
    <t>BVV  B  300/500  2×1.5mm2</t>
  </si>
  <si>
    <t>BVV  B  300/500  2×2.5mm2</t>
  </si>
  <si>
    <t>BVV  B  300/500  2×4mm2</t>
  </si>
  <si>
    <t>BVV  B  300/500  2×6mm2</t>
  </si>
  <si>
    <r>
      <rPr>
        <sz val="10"/>
        <color indexed="8"/>
        <rFont val="宋体"/>
        <family val="3"/>
        <charset val="134"/>
        <scheme val="minor"/>
      </rPr>
      <t>聚氯乙烯电力电缆</t>
    </r>
    <r>
      <rPr>
        <sz val="10"/>
        <color indexed="8"/>
        <rFont val="宋体"/>
        <family val="3"/>
        <charset val="134"/>
        <scheme val="minor"/>
      </rPr>
      <t>(</t>
    </r>
    <r>
      <rPr>
        <sz val="10"/>
        <color indexed="8"/>
        <rFont val="宋体"/>
        <family val="3"/>
        <charset val="134"/>
        <scheme val="minor"/>
      </rPr>
      <t>铜芯</t>
    </r>
    <r>
      <rPr>
        <sz val="10"/>
        <color indexed="8"/>
        <rFont val="宋体"/>
        <family val="3"/>
        <charset val="134"/>
        <scheme val="minor"/>
      </rPr>
      <t>)</t>
    </r>
  </si>
  <si>
    <t>VV—1KV  3×4+1×2.5mm2</t>
  </si>
  <si>
    <t>VV—1KV  3×6+1×4mm2</t>
  </si>
  <si>
    <t>VV—1KV  3×10+1×6mm2</t>
  </si>
  <si>
    <t>VV—1KV  3×16+1×10mm2</t>
  </si>
  <si>
    <t>VV—1KV  3×25+1×16mm2</t>
  </si>
  <si>
    <t>VV—1KV  3×50+1×25mm2</t>
  </si>
  <si>
    <t>VV—1KV  3×70+1×35mm2</t>
  </si>
  <si>
    <r>
      <rPr>
        <sz val="10"/>
        <color indexed="8"/>
        <rFont val="宋体"/>
        <family val="3"/>
        <charset val="134"/>
        <scheme val="minor"/>
      </rPr>
      <t>聚氯乙烯铠装电力电缆</t>
    </r>
    <r>
      <rPr>
        <sz val="10"/>
        <color indexed="8"/>
        <rFont val="宋体"/>
        <family val="3"/>
        <charset val="134"/>
        <scheme val="minor"/>
      </rPr>
      <t>(</t>
    </r>
    <r>
      <rPr>
        <sz val="10"/>
        <color indexed="8"/>
        <rFont val="宋体"/>
        <family val="3"/>
        <charset val="134"/>
        <scheme val="minor"/>
      </rPr>
      <t>铜芯</t>
    </r>
    <r>
      <rPr>
        <sz val="10"/>
        <color indexed="8"/>
        <rFont val="宋体"/>
        <family val="3"/>
        <charset val="134"/>
        <scheme val="minor"/>
      </rPr>
      <t>)</t>
    </r>
  </si>
  <si>
    <t>VV22 3×4+1×2.5mm2 0.6/1KV</t>
  </si>
  <si>
    <t>VV22 3×6+1×4mm2  0.6/1KV</t>
  </si>
  <si>
    <t>VV22 3×10+1×6mm2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</si>
  <si>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</si>
  <si>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</si>
  <si>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</si>
  <si>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</si>
  <si>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</si>
  <si>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r>
      <rPr>
        <sz val="20"/>
        <rFont val="黑体"/>
        <family val="3"/>
        <charset val="134"/>
      </rPr>
      <t>天门市2024年</t>
    </r>
    <r>
      <rPr>
        <sz val="20"/>
        <rFont val="黑体"/>
        <family val="3"/>
        <charset val="134"/>
      </rPr>
      <t>3</t>
    </r>
    <r>
      <rPr>
        <sz val="20"/>
        <rFont val="黑体"/>
        <family val="3"/>
        <charset val="134"/>
      </rPr>
      <t>月份建设工程材料市场信息价</t>
    </r>
  </si>
  <si>
    <t>名称</t>
  </si>
  <si>
    <t>规格型号</t>
  </si>
  <si>
    <t>备注</t>
  </si>
  <si>
    <t>圆钢 HPB300</t>
  </si>
  <si>
    <t/>
  </si>
  <si>
    <t>螺纹钢筋 HRB400</t>
  </si>
  <si>
    <t>［16～20#</t>
  </si>
  <si>
    <t xml:space="preserve">镀锌薄钢板 </t>
  </si>
  <si>
    <t xml:space="preserve">热轧无缝钢管 </t>
  </si>
  <si>
    <t>42.5级</t>
  </si>
  <si>
    <t>圆钢</t>
  </si>
  <si>
    <t>Φ12Q235</t>
  </si>
  <si>
    <t>T</t>
  </si>
  <si>
    <t>Φ14Q235</t>
  </si>
  <si>
    <t>Φ16~Φ25Q235</t>
  </si>
  <si>
    <t>Φ6.5(高线) HRB300</t>
  </si>
  <si>
    <t>Φ8~Φ10(高线)HRB300</t>
  </si>
  <si>
    <t>Φ12~Φ14HPB300</t>
  </si>
  <si>
    <t>Φ16~Φ25HPB300</t>
  </si>
  <si>
    <t>螺纹钢筋</t>
  </si>
  <si>
    <t>Φ10 HRB400</t>
  </si>
  <si>
    <t>Φ12 HRB400</t>
  </si>
  <si>
    <t>Φ14 HRB400</t>
  </si>
  <si>
    <t>Φ16 HRB400</t>
  </si>
  <si>
    <t>Φ18~Φ22 HRB400</t>
  </si>
  <si>
    <t>Φ25 HRB400</t>
  </si>
  <si>
    <t>Φ28HRB400</t>
  </si>
  <si>
    <t>Φ32HRB400</t>
  </si>
  <si>
    <t>Φ10 HRB400E</t>
  </si>
  <si>
    <t>Φ12 HRB400E</t>
  </si>
  <si>
    <t>Φ14 HRB400E</t>
  </si>
  <si>
    <t>Φ16 HRB400E</t>
  </si>
  <si>
    <t>Φ18~Φ22 HRB400E</t>
  </si>
  <si>
    <t>Φ25 HRB400E</t>
  </si>
  <si>
    <t>Φ28HRB400E</t>
  </si>
  <si>
    <t>Φ32HRB400E</t>
  </si>
  <si>
    <t>冷轧带肋钢筋（盘圆）</t>
  </si>
  <si>
    <t>φ6-9mm LL550-650</t>
  </si>
  <si>
    <t>冷轧带肋钢筋（直条）</t>
  </si>
  <si>
    <t>∠40-100 Q235B</t>
  </si>
  <si>
    <t>10-14 Q235B</t>
  </si>
  <si>
    <t>16-18 Q235B</t>
  </si>
  <si>
    <t>20-28 Q235B</t>
  </si>
  <si>
    <t>3-5×25-45</t>
  </si>
  <si>
    <t>3-5×50-70</t>
  </si>
  <si>
    <t>6-8×25-45</t>
  </si>
  <si>
    <t>6-8×50-70</t>
  </si>
  <si>
    <t>6-8×80-200</t>
  </si>
  <si>
    <t>工字钢（普通型）</t>
  </si>
  <si>
    <t>10~14</t>
  </si>
  <si>
    <t>16~18</t>
  </si>
  <si>
    <t>20~28</t>
  </si>
  <si>
    <t>32~36</t>
  </si>
  <si>
    <t>δ0.5mm</t>
  </si>
  <si>
    <t>δ0.7mm</t>
  </si>
  <si>
    <t>δ0.9mm</t>
  </si>
  <si>
    <t>δ1.0mm</t>
  </si>
  <si>
    <t>38㎏/m</t>
  </si>
  <si>
    <t>钢模板、钢支撑</t>
  </si>
  <si>
    <t>m³</t>
  </si>
  <si>
    <t>九夹板模板</t>
  </si>
  <si>
    <t>1830×915×15</t>
  </si>
  <si>
    <t>㎡</t>
  </si>
  <si>
    <t>1830×915×12</t>
  </si>
  <si>
    <t>1220*2440*3</t>
  </si>
  <si>
    <t>1220*2440*5</t>
  </si>
  <si>
    <t>1220*2440*9</t>
  </si>
  <si>
    <t>1220*2440*12</t>
  </si>
  <si>
    <t>1220*2440*3（红）榉木</t>
  </si>
  <si>
    <t>1220*2440*4（白）榉木</t>
  </si>
  <si>
    <t>1220*2440*3 枫木</t>
  </si>
  <si>
    <t>1220*2440*3 柚木</t>
  </si>
  <si>
    <t>1220*2440*3 花梨木</t>
  </si>
  <si>
    <t>1220*2440*3 水曲柳</t>
  </si>
  <si>
    <t>五夹板</t>
  </si>
  <si>
    <t>普通</t>
  </si>
  <si>
    <t>2440×1220×18</t>
  </si>
  <si>
    <t>2440×1220×12</t>
  </si>
  <si>
    <t>2440×1220×15</t>
  </si>
  <si>
    <t>杉木桩</t>
  </si>
  <si>
    <t>规格板</t>
  </si>
  <si>
    <t>600*600</t>
  </si>
  <si>
    <t>复合硅酸盐32.5级(P.C)</t>
  </si>
  <si>
    <t>普通硅酸盐42.5级（P.O）</t>
  </si>
  <si>
    <t>普通硅酸盐52.5级(散装)</t>
  </si>
  <si>
    <t>83°42.5级</t>
  </si>
  <si>
    <t>PC仿石砖</t>
  </si>
  <si>
    <t>600*300*30</t>
  </si>
  <si>
    <t>600*300*50</t>
  </si>
  <si>
    <t>C10商品混凝土</t>
  </si>
  <si>
    <t>石子:5～31.5mm                                     塌落度:16-18mm</t>
  </si>
  <si>
    <t>以上价格包含20公里内运费；41米以下泵送费另按20元/m³计取，41米以上泵送费另按23元/m³计取。</t>
  </si>
  <si>
    <t>C15商品混凝土</t>
  </si>
  <si>
    <t>C20商品混凝土</t>
  </si>
  <si>
    <t>C25商品混凝土</t>
  </si>
  <si>
    <t>C30商品混凝土</t>
  </si>
  <si>
    <t>C35商品混凝土</t>
  </si>
  <si>
    <t>C40商品混凝土</t>
  </si>
  <si>
    <t>C45商品混凝土</t>
  </si>
  <si>
    <t>C50商品混凝土</t>
  </si>
  <si>
    <t>C55商品混凝土</t>
  </si>
  <si>
    <t>抗渗剂</t>
  </si>
  <si>
    <t>P6</t>
  </si>
  <si>
    <t>P8</t>
  </si>
  <si>
    <t>P10</t>
  </si>
  <si>
    <t>240*115*53 MU10</t>
  </si>
  <si>
    <t>240*115*53 MU15</t>
  </si>
  <si>
    <t>200*100*53 MU10</t>
  </si>
  <si>
    <t>200*100*53 MU15</t>
  </si>
  <si>
    <t>蒸压灰砂加气混凝土砌块</t>
  </si>
  <si>
    <t>600*300*100(B05A3.5mpa)</t>
  </si>
  <si>
    <t>600*300*200(B05A3.5mpa)</t>
  </si>
  <si>
    <t>600*300*220(B05A3.5mpa)</t>
  </si>
  <si>
    <t>600*300*240(B05A3.5mpa)</t>
  </si>
  <si>
    <t>600*300*100(B06A3.5mpa)</t>
  </si>
  <si>
    <t>600*300*200(B06A3.5mpa)</t>
  </si>
  <si>
    <t>600*300*240(B06A3.5mpa)</t>
  </si>
  <si>
    <t>毛渣石</t>
  </si>
  <si>
    <t>t</t>
  </si>
  <si>
    <t>110系列 银白 含玻璃</t>
  </si>
  <si>
    <t>90系列 银白 含玻璃</t>
  </si>
  <si>
    <t>38系列 银白 含玻璃</t>
  </si>
  <si>
    <t>铝合金百叶窗</t>
  </si>
  <si>
    <t>铝合金纱窗</t>
  </si>
  <si>
    <t>含铝合金纱布</t>
  </si>
  <si>
    <t>80系列 带纱门 不含玻璃</t>
  </si>
  <si>
    <t>85系列 带纱门 不含玻璃</t>
  </si>
  <si>
    <t>50系列 白色 不含玻璃</t>
  </si>
  <si>
    <t>铝合金平开门</t>
  </si>
  <si>
    <t>铝合金地弹门</t>
  </si>
  <si>
    <t>铝合金卷闸门</t>
  </si>
  <si>
    <t>着色点化铝合金卷闸门</t>
  </si>
  <si>
    <t>铝合金卷闸门活动小门</t>
  </si>
  <si>
    <t>普通钢平门</t>
  </si>
  <si>
    <t>860*2050*280</t>
  </si>
  <si>
    <t>套</t>
  </si>
  <si>
    <t>实木装饰门（成品）</t>
  </si>
  <si>
    <t>860*2050</t>
  </si>
  <si>
    <t>塑钢门</t>
  </si>
  <si>
    <t>58系列 半玻门 不含玻璃</t>
  </si>
  <si>
    <t>m²</t>
  </si>
  <si>
    <t>轻钢吊顶大龙骨</t>
  </si>
  <si>
    <t>U型 h=60 1.2mm</t>
  </si>
  <si>
    <t>m</t>
  </si>
  <si>
    <t>U型 h=45 1.2mm</t>
  </si>
  <si>
    <t>U型 h=38 1.2mm</t>
  </si>
  <si>
    <t>U型 h=30.5 1.0mm</t>
  </si>
  <si>
    <t>U型 h=19 0.5mm</t>
  </si>
  <si>
    <t>墙体轻钢龙骨</t>
  </si>
  <si>
    <t>75×35 0.6mm</t>
  </si>
  <si>
    <t>75×45 0.6mm</t>
  </si>
  <si>
    <t>U型 h=50 1.2mm</t>
  </si>
  <si>
    <t>T型 h=60 1.2mm</t>
  </si>
  <si>
    <t>T型 h=50 1.2mm</t>
  </si>
  <si>
    <t>T型 h=45 1.2mm</t>
  </si>
  <si>
    <t>T型 h=30.5 1.0mm</t>
  </si>
  <si>
    <t>铝合金边龙骨</t>
  </si>
  <si>
    <t>h=35 0.9mm</t>
  </si>
  <si>
    <t>h=22 0.9mm</t>
  </si>
  <si>
    <t>铝合金条板龙骨</t>
  </si>
  <si>
    <t>h=60 1.2mm</t>
  </si>
  <si>
    <t>防火窄边T型黑线轻钢烤漆主骨</t>
  </si>
  <si>
    <t>T32×15×3000mm</t>
  </si>
  <si>
    <t>T32×15×600mm</t>
  </si>
  <si>
    <t>L20×15×3000mm</t>
  </si>
  <si>
    <t>白瓷砖</t>
  </si>
  <si>
    <t>彩瓷砖</t>
  </si>
  <si>
    <t>152×153</t>
  </si>
  <si>
    <t>釉面砖</t>
  </si>
  <si>
    <t>240×60 浅色一级</t>
  </si>
  <si>
    <t>240×60 中色一级</t>
  </si>
  <si>
    <t>100×100 中色一级</t>
  </si>
  <si>
    <t>200×200 中色一级</t>
  </si>
  <si>
    <t>240×60 深色一级</t>
  </si>
  <si>
    <t>100×100 深色一级</t>
  </si>
  <si>
    <t>200×200 深色一级</t>
  </si>
  <si>
    <t>300×200 普色一级</t>
  </si>
  <si>
    <t>金刚釉砖</t>
  </si>
  <si>
    <t>玻化砖</t>
  </si>
  <si>
    <t>外墙砖</t>
  </si>
  <si>
    <t>100×200</t>
  </si>
  <si>
    <t>130×260</t>
  </si>
  <si>
    <t>600×240</t>
  </si>
  <si>
    <t>三色砖</t>
  </si>
  <si>
    <t>100×100 浅</t>
  </si>
  <si>
    <t>100×100 深</t>
  </si>
  <si>
    <t>150×150 浅</t>
  </si>
  <si>
    <t>150×150 深</t>
  </si>
  <si>
    <t>200×200 浅</t>
  </si>
  <si>
    <t>200×200 深</t>
  </si>
  <si>
    <t>梯级砖</t>
  </si>
  <si>
    <t>踢脚线</t>
  </si>
  <si>
    <t>800×100</t>
  </si>
  <si>
    <t>中空玻璃</t>
  </si>
  <si>
    <t>5+6A+5(钢化）</t>
  </si>
  <si>
    <t>δ4mm</t>
  </si>
  <si>
    <t>δ5mm</t>
  </si>
  <si>
    <t>δ6mm</t>
  </si>
  <si>
    <t>δ8mm</t>
  </si>
  <si>
    <t>δ10mm</t>
  </si>
  <si>
    <t>磨砂玻璃</t>
  </si>
  <si>
    <t>普型δ5mm</t>
  </si>
  <si>
    <t>普型δ8mm</t>
  </si>
  <si>
    <t>普型δ10mm</t>
  </si>
  <si>
    <t>镭射玻璃</t>
  </si>
  <si>
    <t>8mm500*500</t>
  </si>
  <si>
    <t>8mm400*400</t>
  </si>
  <si>
    <t>6mm</t>
  </si>
  <si>
    <t>8mm</t>
  </si>
  <si>
    <t>10mm</t>
  </si>
  <si>
    <t>2440×1220×2.5双面</t>
  </si>
  <si>
    <t>石膏装饰板</t>
  </si>
  <si>
    <t>1220*2440</t>
  </si>
  <si>
    <t>花岗岩板（光面）</t>
  </si>
  <si>
    <t xml:space="preserve">黄金麻 2.5 </t>
  </si>
  <si>
    <t>白  麻（中花） 2.5</t>
  </si>
  <si>
    <t>白  麻（小花） 2.5</t>
  </si>
  <si>
    <t>F60-31</t>
  </si>
  <si>
    <t>kg</t>
  </si>
  <si>
    <t>红色</t>
  </si>
  <si>
    <t>银粉漆</t>
  </si>
  <si>
    <t>621型</t>
  </si>
  <si>
    <t>酚醛调和漆</t>
  </si>
  <si>
    <t>醇酸调和漆</t>
  </si>
  <si>
    <t>聚氨酯清漆</t>
  </si>
  <si>
    <t>聚氨酯磁漆</t>
  </si>
  <si>
    <t>8802</t>
  </si>
  <si>
    <t>外墙涂料</t>
  </si>
  <si>
    <t>104</t>
  </si>
  <si>
    <t>内墙涂料</t>
  </si>
  <si>
    <t>106</t>
  </si>
  <si>
    <t>地板漆</t>
  </si>
  <si>
    <t>多彩面涂</t>
  </si>
  <si>
    <t>多彩中途</t>
  </si>
  <si>
    <t>多彩底涂</t>
  </si>
  <si>
    <t>幻彩涂料</t>
  </si>
  <si>
    <t>仿瓷涂料</t>
  </si>
  <si>
    <t>炳烯酸内墙涂料</t>
  </si>
  <si>
    <t>外墙真石漆</t>
  </si>
  <si>
    <t>SBS改性沥青防水卷材</t>
  </si>
  <si>
    <t>3mm 聚酯胎</t>
  </si>
  <si>
    <t>4mm 聚酯胎</t>
  </si>
  <si>
    <t>APP改性沥青防水卷材</t>
  </si>
  <si>
    <t>聚乙烯丙纶复合防水卷材</t>
  </si>
  <si>
    <t>聚氯乙烯防水卷材</t>
  </si>
  <si>
    <t>1.2mm</t>
  </si>
  <si>
    <t>玻化微珠保温砂浆</t>
  </si>
  <si>
    <t>抗裂砂浆</t>
  </si>
  <si>
    <t>乳胶漆</t>
  </si>
  <si>
    <t>仿瓷胶</t>
  </si>
  <si>
    <t>水性水泥漆</t>
  </si>
  <si>
    <t>内墙水性水泥漆</t>
  </si>
  <si>
    <t>92号</t>
  </si>
  <si>
    <t>0号</t>
  </si>
  <si>
    <t>A级  70号</t>
  </si>
  <si>
    <t>石油沥青油毡</t>
  </si>
  <si>
    <t>350#</t>
  </si>
  <si>
    <t>石油沥青</t>
  </si>
  <si>
    <t>10#</t>
  </si>
  <si>
    <t>30#</t>
  </si>
  <si>
    <t>206罩光剂</t>
  </si>
  <si>
    <t>S-01高分子粘合剂</t>
  </si>
  <si>
    <t>23-6型带锈防锈剂</t>
  </si>
  <si>
    <t>500ML</t>
  </si>
  <si>
    <t>耐候胶</t>
  </si>
  <si>
    <t>非工业普通工业用电不满1千伏</t>
  </si>
  <si>
    <t>非工业用电1-10千伏</t>
  </si>
  <si>
    <t>建筑工地施工用水</t>
  </si>
  <si>
    <t>热轧无缝钢管</t>
  </si>
  <si>
    <t>φ51~70 δ4.7~7</t>
  </si>
  <si>
    <t>φ71~90</t>
  </si>
  <si>
    <t>φ91~115 δ4.1~7</t>
  </si>
  <si>
    <t>φ203~245 δ7.1~12</t>
  </si>
  <si>
    <t>铸铁排水管</t>
  </si>
  <si>
    <t>φ100×1500</t>
  </si>
  <si>
    <t>φ150×1500</t>
  </si>
  <si>
    <t>PP-R塑铝复合管</t>
  </si>
  <si>
    <t>DN160</t>
  </si>
  <si>
    <t>PVC塑料落水管</t>
  </si>
  <si>
    <t>D75mm</t>
  </si>
  <si>
    <t>D110mm</t>
  </si>
  <si>
    <t>PVC-U排水管</t>
  </si>
  <si>
    <t>DN50*2</t>
  </si>
  <si>
    <t>DN75*2.3</t>
  </si>
  <si>
    <t>DN110*3.2</t>
  </si>
  <si>
    <t>DN160*4</t>
  </si>
  <si>
    <t>DN200*4.9</t>
  </si>
  <si>
    <t>PVC-U阻燃电线管</t>
  </si>
  <si>
    <t>Φ16*1.2</t>
  </si>
  <si>
    <t>Φ25*1.4</t>
  </si>
  <si>
    <t>Φ32*1.5</t>
  </si>
  <si>
    <t>PVC-U排水管90°弯头</t>
  </si>
  <si>
    <t>Φ110</t>
  </si>
  <si>
    <t>Φ160</t>
  </si>
  <si>
    <t>PVC-U排水管90°弯头(带检查口）</t>
  </si>
  <si>
    <t>PVC-U排水管45°弯头</t>
  </si>
  <si>
    <t>PVC-U排水斜三通45°</t>
  </si>
  <si>
    <t>DN50×50mm</t>
  </si>
  <si>
    <t>DN75×50mm</t>
  </si>
  <si>
    <t>DN75×75mm</t>
  </si>
  <si>
    <t>DN110×50mm</t>
  </si>
  <si>
    <t>DN110×75mm</t>
  </si>
  <si>
    <t>DN160×110mm</t>
  </si>
  <si>
    <t>PVC-U顺水三通90°</t>
  </si>
  <si>
    <t>Φ70</t>
  </si>
  <si>
    <t>PVC-U顺水异径三通90°</t>
  </si>
  <si>
    <t>PVC-U P型存水弯</t>
  </si>
  <si>
    <t>PVC-U 排水管箍</t>
  </si>
  <si>
    <t>PVC-U 排水清扫口</t>
  </si>
  <si>
    <t>PVC-U 排水检查口</t>
  </si>
  <si>
    <t>PVC-U 排水管箍伸缩节</t>
  </si>
  <si>
    <t>Z15T-10 DN15mm</t>
  </si>
  <si>
    <t>Z15T-10 DN20mm</t>
  </si>
  <si>
    <t>Z15T-10 DN25mm</t>
  </si>
  <si>
    <t>Z15T-10 DN32mm</t>
  </si>
  <si>
    <t>Z15T-10 DN40mm</t>
  </si>
  <si>
    <t>Z15T-10 DN50mm</t>
  </si>
  <si>
    <t>Z41H-25C DN100mm</t>
  </si>
  <si>
    <t>Z41H-25C DN125mm</t>
  </si>
  <si>
    <t>Z41H-25C DN150mm</t>
  </si>
  <si>
    <t>Z45T-10 DN100mm</t>
  </si>
  <si>
    <t>Z45T-10 DN150mm</t>
  </si>
  <si>
    <t>Z41H-16 DN15mm</t>
  </si>
  <si>
    <t>Z41H-16 DN20mm</t>
  </si>
  <si>
    <t>Z41H-16 DN25mm</t>
  </si>
  <si>
    <t>Z41H-16 DN32mm</t>
  </si>
  <si>
    <t>Z41H-16 DN40mm</t>
  </si>
  <si>
    <t>Z41H-16 DN50mm</t>
  </si>
  <si>
    <t>Z41H-16 DN65mm</t>
  </si>
  <si>
    <t>Z41H-16 DN80mm</t>
  </si>
  <si>
    <t>Z41H-16 DN100mm</t>
  </si>
  <si>
    <t>Z41H-16 DN125mm</t>
  </si>
  <si>
    <t>Z41H-16 DN150mm</t>
  </si>
  <si>
    <t>Z41H-16 DN200mm</t>
  </si>
  <si>
    <t>Z41X-16 DN50mm</t>
  </si>
  <si>
    <t>Z41X-16 DN65mm</t>
  </si>
  <si>
    <t>Z41X-16 DN80mm</t>
  </si>
  <si>
    <t>Z41X-16 DN100mm</t>
  </si>
  <si>
    <t>Z41X-16 DN150mm</t>
  </si>
  <si>
    <t>Z41X-16 DN200mm</t>
  </si>
  <si>
    <t>沟槽闸阀</t>
  </si>
  <si>
    <t>Z81X-16 DN100mm</t>
  </si>
  <si>
    <t>Z81X-16 DN150mm</t>
  </si>
  <si>
    <t>J41T-16 DN15mm</t>
  </si>
  <si>
    <t>J41T-16 DN20mm</t>
  </si>
  <si>
    <t>J41T-16 DN25mm</t>
  </si>
  <si>
    <t>J41T-16 DN32mm</t>
  </si>
  <si>
    <t>J41T-16 DN40mm</t>
  </si>
  <si>
    <t>J41T-16 DN50mm</t>
  </si>
  <si>
    <t>J41T-16 DN65mm</t>
  </si>
  <si>
    <t>J41T-16 DN80mm</t>
  </si>
  <si>
    <t>J41T-16 DN100mm</t>
  </si>
  <si>
    <t>J41T-16 DN125mm</t>
  </si>
  <si>
    <t>J41T-16 DN150mm</t>
  </si>
  <si>
    <t>J41T-16 DN200mm</t>
  </si>
  <si>
    <t>J41T-16 DN250mm</t>
  </si>
  <si>
    <t>J41T-16 DN300mm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</si>
  <si>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</si>
  <si>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</si>
  <si>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</si>
  <si>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</si>
  <si>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</si>
  <si>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</si>
  <si>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</si>
  <si>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</si>
  <si>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</si>
  <si>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</si>
  <si>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</si>
  <si>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</si>
  <si>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</si>
  <si>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</si>
  <si>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</si>
  <si>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</si>
  <si>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</si>
  <si>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</si>
  <si>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</si>
  <si>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</si>
  <si>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</si>
  <si>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</si>
  <si>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</si>
  <si>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</si>
  <si>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</si>
  <si>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</si>
  <si>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</si>
  <si>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</si>
  <si>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</si>
  <si>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</si>
  <si>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</si>
  <si>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</si>
  <si>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</si>
  <si>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</si>
  <si>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</si>
  <si>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</si>
  <si>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</si>
  <si>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</si>
  <si>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</si>
  <si>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</si>
  <si>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</si>
  <si>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</si>
  <si>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</si>
  <si>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BV-500V  1.5mm2</t>
  </si>
  <si>
    <t>百米</t>
  </si>
  <si>
    <t>BV-500V   4mm2</t>
  </si>
  <si>
    <t>BV-500V   6mm2</t>
  </si>
  <si>
    <t>BV-500V 35mm2</t>
  </si>
  <si>
    <t>BVV B 300/500  2*1.5mm2</t>
  </si>
  <si>
    <t>BVV B 300/500  2*2.5mm2</t>
  </si>
  <si>
    <t>BVV B 300/500    2*4mm2</t>
  </si>
  <si>
    <t>BVV B 300/500    2*6mm2</t>
  </si>
  <si>
    <t>铜芯橡皮绝缘电线</t>
  </si>
  <si>
    <t>聚氯乙烯电力电缆（铜芯）</t>
  </si>
  <si>
    <t>VV-1KV 3*4+1*2.5mm2</t>
  </si>
  <si>
    <t>VV-1KV 3*6+1*4mm2</t>
  </si>
  <si>
    <t>VV-1KV 3*10+1*6mm2</t>
  </si>
  <si>
    <t>VV-1KV 3*16+1*10mm2</t>
  </si>
  <si>
    <t>VV-1KV 3*25+1*16mm2</t>
  </si>
  <si>
    <t>VV-1KV 3*50+1*25mm2</t>
  </si>
  <si>
    <t>VV-1KV 3*70+1*35mm2</t>
  </si>
  <si>
    <t>聚氯乙烯铠装电力电缆（铜芯）</t>
  </si>
  <si>
    <t>VV22 3*4+1*2.5mm2 0.6/1KV</t>
  </si>
  <si>
    <t>VV22 3*6+1*4mm2 0.6/1KV</t>
  </si>
  <si>
    <t>VV22 3*10+1*6mm2 0.6/1KV</t>
  </si>
  <si>
    <t>VV22 3*16+1*10mm2 0.6/1KV</t>
  </si>
  <si>
    <t>VV22 3*25+1*16mm2 0.6/1KV</t>
  </si>
  <si>
    <t>VV22 3*35+1*16mm2 0.6/1KV</t>
  </si>
  <si>
    <t>VV22 3*50+1*25mm2 0.6/1KV</t>
  </si>
  <si>
    <t>VV22 3*70+1*35mm2 0.6/1KV</t>
  </si>
  <si>
    <t>双头应急照明灯</t>
  </si>
  <si>
    <t>C-ZFZD-E5W-1M</t>
  </si>
  <si>
    <t>C-ZFZD-E5W-M</t>
  </si>
  <si>
    <t>应急照明吸顶灯（圆形 ）</t>
  </si>
  <si>
    <t>C-ZFZD-E5W-XM</t>
  </si>
  <si>
    <t>C-ZFZD-E12W-SM</t>
  </si>
  <si>
    <t>单面安全出口标志灯(吸壁式)</t>
  </si>
  <si>
    <t>暗 明</t>
  </si>
  <si>
    <t>单面安全出口标志灯(吊杆式)</t>
  </si>
  <si>
    <t>单面安全出口标志灯(吊链式)</t>
  </si>
  <si>
    <t>单面安全出口标志灯(嵌墙式)</t>
  </si>
  <si>
    <t>暗</t>
  </si>
  <si>
    <t>单面疏散指示灯（吸壁式）</t>
  </si>
  <si>
    <t>单面疏散指示灯（吊杆式）</t>
  </si>
  <si>
    <t>单面疏散指示灯（吊链式）</t>
  </si>
  <si>
    <t>双面疏散指示灯（吊杆式）</t>
  </si>
  <si>
    <t>双面疏散指示灯（吊链式）</t>
  </si>
  <si>
    <t>LED应急单管日光灯（吸顶式）</t>
  </si>
  <si>
    <t>LED应急单管日光灯（吊杆式）</t>
  </si>
  <si>
    <t>LED应急单管日光灯（吊链式）</t>
  </si>
  <si>
    <t>LED应急双管日光灯（吸顶式）</t>
  </si>
  <si>
    <t>LED应急双管日光灯（吊杆式）</t>
  </si>
  <si>
    <t>LED应急双管日光灯（吊链式）</t>
  </si>
  <si>
    <t>LED应急三防日光灯（吸顶式）</t>
  </si>
  <si>
    <t>LED单管日光灯（吸顶式）</t>
  </si>
  <si>
    <t>LED单管日光灯（吊杆式）</t>
  </si>
  <si>
    <t>LED应急日光灯（吊链式</t>
  </si>
  <si>
    <t>LED照明吸顶灯（圆形 ）</t>
  </si>
  <si>
    <t>单相有功电度表</t>
  </si>
  <si>
    <t>DD28 220V 10A 2.0级</t>
  </si>
  <si>
    <t>只</t>
  </si>
  <si>
    <t>DD28 220V 30A 2.0级</t>
  </si>
  <si>
    <t>旋翼式水表</t>
  </si>
  <si>
    <t>LXS-15C B级</t>
  </si>
  <si>
    <t>LXS-20C B级</t>
  </si>
  <si>
    <t>LXS-25C B级</t>
  </si>
  <si>
    <t>LXS-40C B级</t>
  </si>
  <si>
    <t>LXS-50C B级</t>
  </si>
  <si>
    <t>钢筋混凝土函管(承插式）</t>
  </si>
  <si>
    <t>Φ300 Ⅰ级</t>
  </si>
  <si>
    <t>Φ400 Ⅰ级</t>
  </si>
  <si>
    <t>Φ500 Ⅰ级</t>
  </si>
  <si>
    <t>Φ600 Ⅰ级</t>
  </si>
  <si>
    <t>Φ800 Ⅰ级</t>
  </si>
  <si>
    <t>Φ1000 Ⅰ级</t>
  </si>
  <si>
    <t>Φ1200 Ⅰ级</t>
  </si>
  <si>
    <t>Φ1350 Ⅰ级</t>
  </si>
  <si>
    <t>钢筋混凝土函管(企口式）</t>
  </si>
  <si>
    <t>Φ1500 Ⅰ级</t>
  </si>
  <si>
    <t>HDPE双壁波纹管</t>
  </si>
  <si>
    <t>200 8KN/㎡</t>
  </si>
  <si>
    <t>300 8KN/㎡</t>
  </si>
  <si>
    <t>400 8KN/㎡</t>
  </si>
  <si>
    <t>500 8KN/㎡</t>
  </si>
  <si>
    <t>600 8KN/㎡</t>
  </si>
  <si>
    <t>800 8KN/㎡</t>
  </si>
  <si>
    <t>HDPE钢带增强螺旋缠绕管</t>
  </si>
  <si>
    <t>φ300 8KN/㎡</t>
  </si>
  <si>
    <t>φ400 8KN/㎡</t>
  </si>
  <si>
    <t>φ500 8KN/㎡</t>
  </si>
  <si>
    <t>φ600 8KN/㎡</t>
  </si>
  <si>
    <t>φ800 8KN/㎡</t>
  </si>
  <si>
    <t>φ900 8KN/㎡</t>
  </si>
  <si>
    <t>φ1000 8KN/㎡</t>
  </si>
  <si>
    <t>φ1200 8KN/㎡</t>
  </si>
  <si>
    <t>花岗岩火烧板</t>
  </si>
  <si>
    <t>芝麻灰 30mm厚</t>
  </si>
  <si>
    <t>芝麻白 30mm厚</t>
  </si>
  <si>
    <t>芝麻灰 50mm厚</t>
  </si>
  <si>
    <t>芝麻白 50mm厚</t>
  </si>
  <si>
    <t>花岗岩光面板</t>
  </si>
  <si>
    <t>挡车球</t>
  </si>
  <si>
    <t>φ200 600高</t>
  </si>
  <si>
    <t>根</t>
  </si>
  <si>
    <t>φ400 600高</t>
  </si>
  <si>
    <t>站石</t>
  </si>
  <si>
    <t>灰麻 1000×500×150</t>
  </si>
  <si>
    <t>灰麻 900×300×120</t>
  </si>
  <si>
    <t>高站石</t>
  </si>
  <si>
    <t>100×60×25cm（机压）</t>
  </si>
  <si>
    <t>100×45×15cm（机压）</t>
  </si>
  <si>
    <t>100×45×12cm（机压）</t>
  </si>
  <si>
    <t>低站石</t>
  </si>
  <si>
    <t>100×30×12cm（机压）</t>
  </si>
  <si>
    <t>卧石</t>
  </si>
  <si>
    <t>100×12×30cm（塑膜）</t>
  </si>
  <si>
    <t>树穴</t>
  </si>
  <si>
    <t>芝麻灰 1500×1500×120×200</t>
  </si>
  <si>
    <t>4块/套</t>
  </si>
  <si>
    <t>芝麻灰 1200×1200×120×200</t>
  </si>
  <si>
    <t>盲道板</t>
  </si>
  <si>
    <t>芝麻灰 600×600 30mm厚</t>
  </si>
  <si>
    <t>盲点板</t>
  </si>
  <si>
    <t>水沟板</t>
  </si>
  <si>
    <t>600×300 50mm厚</t>
  </si>
  <si>
    <t>路缘石</t>
  </si>
  <si>
    <t>50×10×10cm</t>
  </si>
  <si>
    <t>50×15×8cm</t>
  </si>
  <si>
    <t>50×15×10cm</t>
  </si>
  <si>
    <t>50×20×10cm</t>
  </si>
  <si>
    <t>表层彩色步砖</t>
  </si>
  <si>
    <t>200×100×60  一等品</t>
  </si>
  <si>
    <t>240×120×60 一等品</t>
  </si>
  <si>
    <t>300×150×60 一等品</t>
  </si>
  <si>
    <t>200×100×80 一等品</t>
  </si>
  <si>
    <t>植草砖</t>
  </si>
  <si>
    <t>40×40×8cm</t>
  </si>
  <si>
    <t>40×40×10cm（机压）</t>
  </si>
  <si>
    <t xml:space="preserve">球磨铸铁水篦子 </t>
  </si>
  <si>
    <t>300*500 C250</t>
  </si>
  <si>
    <t>300*500 B125</t>
  </si>
  <si>
    <t>400*600 C250</t>
  </si>
  <si>
    <t>400*600 B125</t>
  </si>
  <si>
    <t>450*750 C250</t>
  </si>
  <si>
    <t>450*750 B125</t>
  </si>
  <si>
    <t>球墨铸铁井盖井座</t>
  </si>
  <si>
    <t>圆形 Φ700  C250</t>
  </si>
  <si>
    <t>圆形 Φ700  B125</t>
  </si>
  <si>
    <t>圆形 Φ600  C250</t>
  </si>
  <si>
    <t>方形 700*700 B125</t>
  </si>
  <si>
    <t>方形 600*600 B125</t>
  </si>
  <si>
    <t>方形 500*500 C250</t>
  </si>
  <si>
    <t>混凝土圆井井盖井座</t>
  </si>
  <si>
    <t>Φ700*120</t>
  </si>
  <si>
    <t>混凝土方井井盖井座</t>
  </si>
  <si>
    <t>700*700*120</t>
  </si>
  <si>
    <t>圆形复合材料检查井座井盖</t>
  </si>
  <si>
    <t>Φ700*70</t>
  </si>
  <si>
    <t>方形复合材料检查井座井盖</t>
  </si>
  <si>
    <t>700*700*40</t>
  </si>
  <si>
    <t>干混砌筑砂浆（散装）</t>
  </si>
  <si>
    <t>DMM5.0</t>
  </si>
  <si>
    <t xml:space="preserve">以上信息价包含20km以内基本运距运输费，为综合取定；超过20km，每超出1km增加运输费0.7元/t；本信息价不含砂浆筒仓费。
</t>
  </si>
  <si>
    <t>DMM7.5</t>
  </si>
  <si>
    <t>DMM10</t>
  </si>
  <si>
    <t>DMM15</t>
  </si>
  <si>
    <t>DMM20</t>
  </si>
  <si>
    <t>DMM25</t>
  </si>
  <si>
    <t>DMM30</t>
  </si>
  <si>
    <t>干混抹灰砂浆（散装）</t>
  </si>
  <si>
    <t>DPM5.0</t>
  </si>
  <si>
    <t>DPM10</t>
  </si>
  <si>
    <t>DPM15</t>
  </si>
  <si>
    <t>DPM20</t>
  </si>
  <si>
    <t>干混地坪砂浆（散装）</t>
  </si>
  <si>
    <t>DSM15</t>
  </si>
  <si>
    <t>DSM20</t>
  </si>
  <si>
    <t>DSM25</t>
  </si>
  <si>
    <t>埋地用改性高密度聚乙烯（HDPE-M）双壁波纹管</t>
  </si>
  <si>
    <t>DN200 SN8</t>
  </si>
  <si>
    <t>DN300 SN8</t>
  </si>
  <si>
    <t>DN400 SN8</t>
  </si>
  <si>
    <t>DN500 SN8</t>
  </si>
  <si>
    <t>DN600 SN8</t>
  </si>
  <si>
    <t>DN800 SN8</t>
  </si>
  <si>
    <t>DN1000 SN8</t>
  </si>
  <si>
    <t>DN1200 SN8</t>
  </si>
  <si>
    <t>DN1500 SN8</t>
  </si>
  <si>
    <t>DN200 SN12.5</t>
  </si>
  <si>
    <t>DN300 SN12.5</t>
  </si>
  <si>
    <t>DN400 SN12.5</t>
  </si>
  <si>
    <t>DN500 SN12.5</t>
  </si>
  <si>
    <t>DN600 SN12.5</t>
  </si>
  <si>
    <t>DN800 SN12.5</t>
  </si>
  <si>
    <t>DN1000 SN12.5</t>
  </si>
  <si>
    <t>DN1200 SN12.5</t>
  </si>
  <si>
    <t>DN1500 SN12.5</t>
  </si>
  <si>
    <t>DN200   SN16</t>
  </si>
  <si>
    <t>DN300   SN16</t>
  </si>
  <si>
    <t>DN400   SN16</t>
  </si>
  <si>
    <t>DN500   SN16</t>
  </si>
  <si>
    <t>DN600   SN16</t>
  </si>
  <si>
    <t>DN800   SN16</t>
  </si>
  <si>
    <t>DN1000   SN16</t>
  </si>
  <si>
    <t>管桩</t>
  </si>
  <si>
    <t>300A-70</t>
  </si>
  <si>
    <t>300AB-70</t>
  </si>
  <si>
    <t>400A-95</t>
  </si>
  <si>
    <t>400AB-95</t>
  </si>
  <si>
    <t>500A-100</t>
  </si>
  <si>
    <t>500AB-100</t>
  </si>
  <si>
    <t>500A-125</t>
  </si>
  <si>
    <t>500AB-125</t>
  </si>
  <si>
    <t>鱼巢砖</t>
  </si>
  <si>
    <t>40×30×15cm</t>
  </si>
  <si>
    <t>大鱼巢砖</t>
  </si>
  <si>
    <t>50×30×20cm</t>
  </si>
  <si>
    <r>
      <rPr>
        <sz val="20"/>
        <color indexed="8"/>
        <rFont val="黑体"/>
        <family val="3"/>
        <charset val="134"/>
      </rPr>
      <t>潜江市2024年</t>
    </r>
    <r>
      <rPr>
        <sz val="20"/>
        <color indexed="8"/>
        <rFont val="黑体"/>
        <family val="3"/>
        <charset val="134"/>
      </rPr>
      <t>3</t>
    </r>
    <r>
      <rPr>
        <sz val="20"/>
        <color indexed="8"/>
        <rFont val="黑体"/>
        <family val="3"/>
        <charset val="134"/>
      </rPr>
      <t>月份建设工程材料市场信息价</t>
    </r>
  </si>
  <si>
    <t>1</t>
  </si>
  <si>
    <t>圆钢HPB300</t>
  </si>
  <si>
    <t>2</t>
  </si>
  <si>
    <t>3</t>
  </si>
  <si>
    <t>4</t>
  </si>
  <si>
    <t>5</t>
  </si>
  <si>
    <t>6</t>
  </si>
  <si>
    <t xml:space="preserve">普通钢板 </t>
  </si>
  <si>
    <t>7</t>
  </si>
  <si>
    <t>8</t>
  </si>
  <si>
    <t>9</t>
  </si>
  <si>
    <t>10</t>
  </si>
  <si>
    <t>11</t>
  </si>
  <si>
    <t>12</t>
  </si>
  <si>
    <t>13</t>
  </si>
  <si>
    <t>Φ12  Q235</t>
  </si>
  <si>
    <t>14</t>
  </si>
  <si>
    <t>Φ14  Q235</t>
  </si>
  <si>
    <t>15</t>
  </si>
  <si>
    <t>Φ16-20  Q235</t>
  </si>
  <si>
    <t>16</t>
  </si>
  <si>
    <t>Φ22-25  Q235</t>
  </si>
  <si>
    <t>17</t>
  </si>
  <si>
    <t>圆钢（线性）</t>
  </si>
  <si>
    <t>Φ6.5  HPB300</t>
  </si>
  <si>
    <t>18</t>
  </si>
  <si>
    <t>Φ8   HPB300</t>
  </si>
  <si>
    <t>19</t>
  </si>
  <si>
    <t>Φ10  HPB300</t>
  </si>
  <si>
    <t>20</t>
  </si>
  <si>
    <t>Φ12  HPB300</t>
  </si>
  <si>
    <t>21</t>
  </si>
  <si>
    <t>Φ14  HPB300</t>
  </si>
  <si>
    <t>22</t>
  </si>
  <si>
    <t>Φ16  HPB300</t>
  </si>
  <si>
    <t>23</t>
  </si>
  <si>
    <t>Φ18  HPB300</t>
  </si>
  <si>
    <t>24</t>
  </si>
  <si>
    <t>Φ20  HPB300</t>
  </si>
  <si>
    <t>25</t>
  </si>
  <si>
    <t>Φ22  HPB300</t>
  </si>
  <si>
    <t>26</t>
  </si>
  <si>
    <t>Φ25  HPB300</t>
  </si>
  <si>
    <t>27</t>
  </si>
  <si>
    <t>Ⅲ螺纹钢</t>
  </si>
  <si>
    <t xml:space="preserve">Φ10  HRB400  </t>
  </si>
  <si>
    <t>28</t>
  </si>
  <si>
    <t>Φ12  HRB400</t>
  </si>
  <si>
    <t>29</t>
  </si>
  <si>
    <t>Φ14  HRB400</t>
  </si>
  <si>
    <t>30</t>
  </si>
  <si>
    <t>Φ16  HRB400</t>
  </si>
  <si>
    <t>31</t>
  </si>
  <si>
    <t>Φ18 HRB400</t>
  </si>
  <si>
    <t>32</t>
  </si>
  <si>
    <t>Φ20 HRB400</t>
  </si>
  <si>
    <t>33</t>
  </si>
  <si>
    <t>Φ22 HRB400</t>
  </si>
  <si>
    <t>34</t>
  </si>
  <si>
    <t>35</t>
  </si>
  <si>
    <t>Φ28 HRB400</t>
  </si>
  <si>
    <t>36</t>
  </si>
  <si>
    <t>Φ32 HRB400</t>
  </si>
  <si>
    <t>37</t>
  </si>
  <si>
    <t>Φ36 HRB400</t>
  </si>
  <si>
    <t>38</t>
  </si>
  <si>
    <t xml:space="preserve">Φ10  HRB400E </t>
  </si>
  <si>
    <t>39</t>
  </si>
  <si>
    <t>Φ12  HRB400E</t>
  </si>
  <si>
    <t>40</t>
  </si>
  <si>
    <t>Φ14  HRB400E</t>
  </si>
  <si>
    <t>41</t>
  </si>
  <si>
    <t>Φ16  HRB400E</t>
  </si>
  <si>
    <t>42</t>
  </si>
  <si>
    <t>Φ18 HRB400E</t>
  </si>
  <si>
    <t>43</t>
  </si>
  <si>
    <t>Φ20 HRB400E</t>
  </si>
  <si>
    <t>44</t>
  </si>
  <si>
    <t>Φ22 HRB400E</t>
  </si>
  <si>
    <t>45</t>
  </si>
  <si>
    <t>46</t>
  </si>
  <si>
    <t>Φ28 HRB400E</t>
  </si>
  <si>
    <t>47</t>
  </si>
  <si>
    <t>Φ32 HRB400E</t>
  </si>
  <si>
    <t>48</t>
  </si>
  <si>
    <t>Φ36 HRB400E</t>
  </si>
  <si>
    <t>49</t>
  </si>
  <si>
    <t xml:space="preserve">冷轧带肋钢筋   </t>
  </si>
  <si>
    <t xml:space="preserve">Φ5以内       </t>
  </si>
  <si>
    <t>50</t>
  </si>
  <si>
    <t xml:space="preserve">Φ6-12       </t>
  </si>
  <si>
    <t>51</t>
  </si>
  <si>
    <t>冷拔低碳钢丝</t>
  </si>
  <si>
    <t>Φ4-5</t>
  </si>
  <si>
    <t>52</t>
  </si>
  <si>
    <t>Φ6-8</t>
  </si>
  <si>
    <t>53</t>
  </si>
  <si>
    <t>镀锌钢板</t>
  </si>
  <si>
    <t>δ0.5mm_δ1.0mm</t>
  </si>
  <si>
    <t>54</t>
  </si>
  <si>
    <t>δ1.5mm</t>
  </si>
  <si>
    <t>55</t>
  </si>
  <si>
    <t>花纹钢板</t>
  </si>
  <si>
    <t>56</t>
  </si>
  <si>
    <t>57</t>
  </si>
  <si>
    <t>普通钢板</t>
  </si>
  <si>
    <t>δ1.0-1.5</t>
  </si>
  <si>
    <t>58</t>
  </si>
  <si>
    <t>δ2.0-2.5</t>
  </si>
  <si>
    <t>59</t>
  </si>
  <si>
    <t>60</t>
  </si>
  <si>
    <t>δ4-11</t>
  </si>
  <si>
    <t>61</t>
  </si>
  <si>
    <t>δ12-20</t>
  </si>
  <si>
    <t>62</t>
  </si>
  <si>
    <t>3～5×25～45</t>
  </si>
  <si>
    <t>63</t>
  </si>
  <si>
    <t>3～5×50～70</t>
  </si>
  <si>
    <t>64</t>
  </si>
  <si>
    <t>6～8×25～45</t>
  </si>
  <si>
    <t>65</t>
  </si>
  <si>
    <t>6～8×50～75</t>
  </si>
  <si>
    <t>66</t>
  </si>
  <si>
    <t>8-16</t>
  </si>
  <si>
    <t>67</t>
  </si>
  <si>
    <t>18-25</t>
  </si>
  <si>
    <t>68</t>
  </si>
  <si>
    <t>∠25-28×3-4</t>
  </si>
  <si>
    <t>69</t>
  </si>
  <si>
    <t>∠40-45×3-6</t>
  </si>
  <si>
    <t>70</t>
  </si>
  <si>
    <t>∠63-70×4-10</t>
  </si>
  <si>
    <t>71</t>
  </si>
  <si>
    <t>14-18</t>
  </si>
  <si>
    <t>72</t>
  </si>
  <si>
    <t>20-30</t>
  </si>
  <si>
    <t>73</t>
  </si>
  <si>
    <t>钢檩条镀锌</t>
  </si>
  <si>
    <t>74</t>
  </si>
  <si>
    <t>复合32.5(PC)</t>
  </si>
  <si>
    <t>75</t>
  </si>
  <si>
    <t>普硅32.5(PO)</t>
  </si>
  <si>
    <t>76</t>
  </si>
  <si>
    <t>42.5</t>
  </si>
  <si>
    <t>77</t>
  </si>
  <si>
    <t>52.5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</si>
  <si>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</si>
  <si>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</si>
  <si>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</si>
  <si>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</si>
  <si>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</si>
  <si>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</si>
  <si>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</si>
  <si>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</si>
  <si>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</si>
  <si>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蒸压砂加气混凝土砌块 B06（A3.5）</t>
  </si>
  <si>
    <t>100(200、250)×300×600</t>
  </si>
  <si>
    <t>87</t>
  </si>
  <si>
    <t>蒸压砂加气混凝土砌块 B06（A5.0）</t>
  </si>
  <si>
    <t>88</t>
  </si>
  <si>
    <t>蒸压砂加气混凝土砌块 B05（A3.5）</t>
  </si>
  <si>
    <t>89</t>
  </si>
  <si>
    <t>蒸压砂加气混凝土砌块 B05（A5.0）</t>
  </si>
  <si>
    <t>90</t>
  </si>
  <si>
    <t>91</t>
  </si>
  <si>
    <t>灰砂砖</t>
  </si>
  <si>
    <t>92</t>
  </si>
  <si>
    <t>93</t>
  </si>
  <si>
    <t>混凝土空心砖</t>
  </si>
  <si>
    <t>94</t>
  </si>
  <si>
    <t>大波石棉瓦</t>
  </si>
  <si>
    <t>2800×994</t>
  </si>
  <si>
    <t>95</t>
  </si>
  <si>
    <t>小波石棉瓦</t>
  </si>
  <si>
    <t>1800×720</t>
  </si>
  <si>
    <t>96</t>
  </si>
  <si>
    <t>水泥模压瓦</t>
  </si>
  <si>
    <t>本色  420×330</t>
  </si>
  <si>
    <t>97</t>
  </si>
  <si>
    <t>彩色  420×330</t>
  </si>
  <si>
    <t>98</t>
  </si>
  <si>
    <t>中粗砂</t>
  </si>
  <si>
    <t>99</t>
  </si>
  <si>
    <t>沙市江沙</t>
  </si>
  <si>
    <t>综合</t>
  </si>
  <si>
    <t>100</t>
  </si>
  <si>
    <t>青    砂</t>
  </si>
  <si>
    <t>东荆河沙</t>
  </si>
  <si>
    <t>101</t>
  </si>
  <si>
    <t>碎    石</t>
  </si>
  <si>
    <t>102</t>
  </si>
  <si>
    <t>103</t>
  </si>
  <si>
    <t>青  石</t>
  </si>
  <si>
    <t>5-25mm</t>
  </si>
  <si>
    <t>105</t>
  </si>
  <si>
    <t>石    屑</t>
  </si>
  <si>
    <t>107</t>
  </si>
  <si>
    <t>108</t>
  </si>
  <si>
    <t>109</t>
  </si>
  <si>
    <t>石灰膏</t>
  </si>
  <si>
    <t>110</t>
  </si>
  <si>
    <t>SBS 改性沥青防水卷材</t>
  </si>
  <si>
    <t>111</t>
  </si>
  <si>
    <t>APP 改性沥青防水卷材</t>
  </si>
  <si>
    <t>112</t>
  </si>
  <si>
    <t>公斤</t>
  </si>
  <si>
    <t>113</t>
  </si>
  <si>
    <t>114</t>
  </si>
  <si>
    <t>115</t>
  </si>
  <si>
    <t>116</t>
  </si>
  <si>
    <t>外墙腻子粉</t>
  </si>
  <si>
    <t>117</t>
  </si>
  <si>
    <t>内墙腻子粉</t>
  </si>
  <si>
    <t>118</t>
  </si>
  <si>
    <t>外墙乳胶漆</t>
  </si>
  <si>
    <t>水性</t>
  </si>
  <si>
    <t>119</t>
  </si>
  <si>
    <t>油性</t>
  </si>
  <si>
    <t>120</t>
  </si>
  <si>
    <t>外墙漆</t>
  </si>
  <si>
    <t>真石漆</t>
  </si>
  <si>
    <t>121</t>
  </si>
  <si>
    <t>122</t>
  </si>
  <si>
    <t>多彩中涂</t>
  </si>
  <si>
    <t>123</t>
  </si>
  <si>
    <t>124</t>
  </si>
  <si>
    <t>氟碳漆</t>
  </si>
  <si>
    <t>125</t>
  </si>
  <si>
    <t>126</t>
  </si>
  <si>
    <t>抗碱封闭底漆</t>
  </si>
  <si>
    <t>127</t>
  </si>
  <si>
    <t>中空玻璃微珠保温隔热材料      （中涂层）</t>
  </si>
  <si>
    <t>128</t>
  </si>
  <si>
    <t>保温隔热中涂找平层</t>
  </si>
  <si>
    <t>129</t>
  </si>
  <si>
    <t>保温隔热涂料 (大理石面漆）</t>
  </si>
  <si>
    <t>130</t>
  </si>
  <si>
    <t>保温隔热涂料 (真石漆）</t>
  </si>
  <si>
    <t>131</t>
  </si>
  <si>
    <t>保温隔热涂料 (岩片漆）</t>
  </si>
  <si>
    <t>132</t>
  </si>
  <si>
    <t>保温隔热涂料 (砂壁漆）</t>
  </si>
  <si>
    <t>133</t>
  </si>
  <si>
    <t>保温隔热涂料 (美彩石面漆）</t>
  </si>
  <si>
    <t>134</t>
  </si>
  <si>
    <t>保温隔热涂料 (弹性外墙面漆）</t>
  </si>
  <si>
    <t>135</t>
  </si>
  <si>
    <t>保温隔热涂料 (罩光面漆）</t>
  </si>
  <si>
    <t>136</t>
  </si>
  <si>
    <t>m3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</si>
  <si>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</si>
  <si>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</si>
  <si>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</si>
  <si>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</si>
  <si>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</si>
  <si>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</si>
  <si>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</si>
  <si>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</si>
  <si>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</si>
  <si>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</si>
  <si>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</si>
  <si>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</si>
  <si>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</si>
  <si>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</si>
  <si>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</si>
  <si>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胶合板（模板）</t>
  </si>
  <si>
    <t>m2</t>
  </si>
  <si>
    <t>152</t>
  </si>
  <si>
    <t>153</t>
  </si>
  <si>
    <t>154</t>
  </si>
  <si>
    <t>155</t>
  </si>
  <si>
    <t>156</t>
  </si>
  <si>
    <t>157</t>
  </si>
  <si>
    <t>158</t>
  </si>
  <si>
    <t>1220×2440×10</t>
  </si>
  <si>
    <t>159</t>
  </si>
  <si>
    <t>160</t>
  </si>
  <si>
    <t>161</t>
  </si>
  <si>
    <t>162</t>
  </si>
  <si>
    <t>163</t>
  </si>
  <si>
    <t>164</t>
  </si>
  <si>
    <t>165</t>
  </si>
  <si>
    <t>地面玻化砖</t>
  </si>
  <si>
    <t>800×800普通</t>
  </si>
  <si>
    <t>166</t>
  </si>
  <si>
    <t>600×600普通</t>
  </si>
  <si>
    <t>167</t>
  </si>
  <si>
    <t>彩釉砖</t>
  </si>
  <si>
    <t>168</t>
  </si>
  <si>
    <t>500×500普通</t>
  </si>
  <si>
    <t>169</t>
  </si>
  <si>
    <t>400×400普通</t>
  </si>
  <si>
    <t>170</t>
  </si>
  <si>
    <t>250×250普通</t>
  </si>
  <si>
    <t>171</t>
  </si>
  <si>
    <t>200×200普通</t>
  </si>
  <si>
    <t>172</t>
  </si>
  <si>
    <t>150×150普通</t>
  </si>
  <si>
    <t>173</t>
  </si>
  <si>
    <t>瓷板</t>
  </si>
  <si>
    <t>200×300普通</t>
  </si>
  <si>
    <t>174</t>
  </si>
  <si>
    <t>175</t>
  </si>
  <si>
    <t>250×330</t>
  </si>
  <si>
    <t>176</t>
  </si>
  <si>
    <t>177</t>
  </si>
  <si>
    <t>300×450</t>
  </si>
  <si>
    <t>178</t>
  </si>
  <si>
    <t>踢脚砖</t>
  </si>
  <si>
    <t>500</t>
  </si>
  <si>
    <t>179</t>
  </si>
  <si>
    <t>600</t>
  </si>
  <si>
    <t>180</t>
  </si>
  <si>
    <t>800</t>
  </si>
  <si>
    <t>181</t>
  </si>
  <si>
    <t>花岗岩板（地面）</t>
  </si>
  <si>
    <t>182</t>
  </si>
  <si>
    <t>大理石板（地面）</t>
  </si>
  <si>
    <t>183</t>
  </si>
  <si>
    <t>大理石板（墙面）</t>
  </si>
  <si>
    <t>184</t>
  </si>
  <si>
    <t>陶瓷面砖</t>
  </si>
  <si>
    <t>60×240(白)</t>
  </si>
  <si>
    <t>185</t>
  </si>
  <si>
    <t>60×240(有)</t>
  </si>
  <si>
    <t>186</t>
  </si>
  <si>
    <t>50×200(白)</t>
  </si>
  <si>
    <t>187</t>
  </si>
  <si>
    <t>50×240(有)</t>
  </si>
  <si>
    <t>188</t>
  </si>
  <si>
    <t>金属面砖</t>
  </si>
  <si>
    <t>60×240凸凹</t>
  </si>
  <si>
    <t>189</t>
  </si>
  <si>
    <t>瓷质面砖</t>
  </si>
  <si>
    <t>190</t>
  </si>
  <si>
    <t>200×400凸凹</t>
  </si>
  <si>
    <t>191</t>
  </si>
  <si>
    <t>100×200凸凹</t>
  </si>
  <si>
    <t>192</t>
  </si>
  <si>
    <t>复合阻燃地板</t>
  </si>
  <si>
    <t>193</t>
  </si>
  <si>
    <t>12mm</t>
  </si>
  <si>
    <t>194</t>
  </si>
  <si>
    <t>多层实木地板</t>
  </si>
  <si>
    <t>195</t>
  </si>
  <si>
    <t>实木地板</t>
  </si>
  <si>
    <t>196</t>
  </si>
  <si>
    <t>2440*1220*3mm</t>
  </si>
  <si>
    <t>197</t>
  </si>
  <si>
    <t>2440*1220*4mm</t>
  </si>
  <si>
    <t>198</t>
  </si>
  <si>
    <t>含玻璃</t>
  </si>
  <si>
    <t>199</t>
  </si>
  <si>
    <t>单层玻璃</t>
  </si>
  <si>
    <t>200</t>
  </si>
  <si>
    <t>5+9A+5 中空玻璃</t>
  </si>
  <si>
    <t>201</t>
  </si>
  <si>
    <t>202</t>
  </si>
  <si>
    <t>203</t>
  </si>
  <si>
    <t>铝合金窗</t>
  </si>
  <si>
    <t>推拉窗（单层玻璃）</t>
  </si>
  <si>
    <t>204</t>
  </si>
  <si>
    <t>平开窗（单层玻璃）</t>
  </si>
  <si>
    <t>205</t>
  </si>
  <si>
    <t>推拉窗（中空玻璃）</t>
  </si>
  <si>
    <t>206</t>
  </si>
  <si>
    <t>平开窗（中空玻璃）</t>
  </si>
  <si>
    <t>207</t>
  </si>
  <si>
    <t>铝合门</t>
  </si>
  <si>
    <t>推拉门(含玻璃)</t>
  </si>
  <si>
    <t>208</t>
  </si>
  <si>
    <t>平开门(含玻璃)</t>
  </si>
  <si>
    <t>209</t>
  </si>
  <si>
    <t>不锈钢管卷帘门</t>
  </si>
  <si>
    <t>210</t>
  </si>
  <si>
    <t>211</t>
  </si>
  <si>
    <t>中空玻璃5+12A+5</t>
  </si>
  <si>
    <t>212</t>
  </si>
  <si>
    <t>213</t>
  </si>
  <si>
    <t>中空玻璃5+12A+6</t>
  </si>
  <si>
    <t>214</t>
  </si>
  <si>
    <t>进户防盗门</t>
  </si>
  <si>
    <t>樘</t>
  </si>
  <si>
    <t>215</t>
  </si>
  <si>
    <t>960*2050</t>
  </si>
  <si>
    <t>216</t>
  </si>
  <si>
    <t>精品进户防盗门</t>
  </si>
  <si>
    <t>217</t>
  </si>
  <si>
    <t>室内成品木门</t>
  </si>
  <si>
    <t>218</t>
  </si>
  <si>
    <t>精品室内成品木门</t>
  </si>
  <si>
    <t>219</t>
  </si>
  <si>
    <t>不锈钢防盗网</t>
  </si>
  <si>
    <t>不穿钢筋</t>
  </si>
  <si>
    <t>220</t>
  </si>
  <si>
    <t>浮法玻璃</t>
  </si>
  <si>
    <t>221</t>
  </si>
  <si>
    <t>222</t>
  </si>
  <si>
    <t>223</t>
  </si>
  <si>
    <t>224</t>
  </si>
  <si>
    <t>δ4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</si>
  <si>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</si>
  <si>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</si>
  <si>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</si>
  <si>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</si>
  <si>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</si>
  <si>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</si>
  <si>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</si>
  <si>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</si>
  <si>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</si>
  <si>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</si>
  <si>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</si>
  <si>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干粉灭火器</t>
  </si>
  <si>
    <t>ABC  4kg</t>
  </si>
  <si>
    <t>具</t>
  </si>
  <si>
    <t>236</t>
  </si>
  <si>
    <t>室内消火栓</t>
  </si>
  <si>
    <t>237</t>
  </si>
  <si>
    <t>室外地上式消火栓</t>
  </si>
  <si>
    <t>SS100/65-1.6</t>
  </si>
  <si>
    <t>238</t>
  </si>
  <si>
    <t>SS150/80-1.6</t>
  </si>
  <si>
    <t>239</t>
  </si>
  <si>
    <t>水泵结合器</t>
  </si>
  <si>
    <t>240</t>
  </si>
  <si>
    <t>DN150</t>
  </si>
  <si>
    <t>241</t>
  </si>
  <si>
    <t>钢筋砼排水管(平口)</t>
  </si>
  <si>
    <t xml:space="preserve">Φ300 </t>
  </si>
  <si>
    <t>242</t>
  </si>
  <si>
    <t>243</t>
  </si>
  <si>
    <t>244</t>
  </si>
  <si>
    <t>245</t>
  </si>
  <si>
    <t>246</t>
  </si>
  <si>
    <t>247</t>
  </si>
  <si>
    <t>248</t>
  </si>
  <si>
    <t>249</t>
  </si>
  <si>
    <t>钢筋砼排水管(承插管)</t>
  </si>
  <si>
    <t>Φ300</t>
  </si>
  <si>
    <t>250</t>
  </si>
  <si>
    <t>251</t>
  </si>
  <si>
    <t>252</t>
  </si>
  <si>
    <t>253</t>
  </si>
  <si>
    <t>254</t>
  </si>
  <si>
    <t>255</t>
  </si>
  <si>
    <t>256</t>
  </si>
  <si>
    <t>F型钢承口钢筋混凝土顶管</t>
  </si>
  <si>
    <t>257</t>
  </si>
  <si>
    <t>258</t>
  </si>
  <si>
    <t>259</t>
  </si>
  <si>
    <t>260</t>
  </si>
  <si>
    <t>261</t>
  </si>
  <si>
    <t>262</t>
  </si>
  <si>
    <t>花岗岩</t>
  </si>
  <si>
    <t>263</t>
  </si>
  <si>
    <t>彩色步砖</t>
  </si>
  <si>
    <t>200*100*60</t>
  </si>
  <si>
    <t>264</t>
  </si>
  <si>
    <t>透水砖</t>
  </si>
  <si>
    <t>300*150*60</t>
  </si>
  <si>
    <t>265</t>
  </si>
  <si>
    <t>水泥花砖</t>
  </si>
  <si>
    <t>250*250*30</t>
  </si>
  <si>
    <t>266</t>
  </si>
  <si>
    <t>草坪砖</t>
  </si>
  <si>
    <t>400*200*80</t>
  </si>
  <si>
    <t>267</t>
  </si>
  <si>
    <t>彩色草坪砖</t>
  </si>
  <si>
    <t>268</t>
  </si>
  <si>
    <t>花岗岩广场砖光面</t>
  </si>
  <si>
    <t>50mm</t>
  </si>
  <si>
    <t>269</t>
  </si>
  <si>
    <t>大理石广场砖火烧面</t>
  </si>
  <si>
    <t>270</t>
  </si>
  <si>
    <t>花岗石人行道砖</t>
  </si>
  <si>
    <t>100*100*50</t>
  </si>
  <si>
    <t>271</t>
  </si>
  <si>
    <t>路面青石板</t>
  </si>
  <si>
    <t>600*300*60</t>
  </si>
  <si>
    <t>272</t>
  </si>
  <si>
    <t>仿大理石拉丝板</t>
  </si>
  <si>
    <t>250*500*60</t>
  </si>
  <si>
    <t>273</t>
  </si>
  <si>
    <t>铸铁球墨 井盖</t>
  </si>
  <si>
    <t>274</t>
  </si>
  <si>
    <t>复合材料 井盖</t>
  </si>
  <si>
    <t>Φ700  载重25T</t>
  </si>
  <si>
    <t>275</t>
  </si>
  <si>
    <t>Φ700  载重50T</t>
  </si>
  <si>
    <t>276</t>
  </si>
  <si>
    <t>铸铁雨水单箅</t>
  </si>
  <si>
    <t>277</t>
  </si>
  <si>
    <t>沥青专用青石</t>
  </si>
  <si>
    <t>5--25</t>
  </si>
  <si>
    <t>278</t>
  </si>
  <si>
    <t>279</t>
  </si>
  <si>
    <t>280</t>
  </si>
  <si>
    <t>乳化沥青</t>
  </si>
  <si>
    <t>A级70#</t>
  </si>
  <si>
    <t>281</t>
  </si>
  <si>
    <t>SBS改性沥青</t>
  </si>
  <si>
    <t>282</t>
  </si>
  <si>
    <t>配电箱</t>
  </si>
  <si>
    <t>1000×800以内</t>
  </si>
  <si>
    <t>283</t>
  </si>
  <si>
    <t>600×500以内</t>
  </si>
  <si>
    <t>284</t>
  </si>
  <si>
    <t>200×150以内</t>
  </si>
  <si>
    <t>285</t>
  </si>
  <si>
    <t>弱电箱</t>
  </si>
  <si>
    <t>FDZ-108S</t>
  </si>
  <si>
    <t>286</t>
  </si>
  <si>
    <t>FDZ-108T</t>
  </si>
  <si>
    <t>287</t>
  </si>
  <si>
    <t>电度表(单相)</t>
  </si>
  <si>
    <t>综合 10A</t>
  </si>
  <si>
    <t>288</t>
  </si>
  <si>
    <t>三相电度表</t>
  </si>
  <si>
    <t>综合  5A</t>
  </si>
  <si>
    <t>289</t>
  </si>
  <si>
    <t>空气开关</t>
  </si>
  <si>
    <t>C45W  1P  10A</t>
  </si>
  <si>
    <t>290</t>
  </si>
  <si>
    <t>C45W  1P  40A</t>
  </si>
  <si>
    <t>291</t>
  </si>
  <si>
    <t>C45W  3P  10A</t>
  </si>
  <si>
    <t>292</t>
  </si>
  <si>
    <t>C45W  3P  40A</t>
  </si>
  <si>
    <t>293</t>
  </si>
  <si>
    <t>NM10-100/330</t>
  </si>
  <si>
    <t>294</t>
  </si>
  <si>
    <t>NM10-160/330</t>
  </si>
  <si>
    <t>295</t>
  </si>
  <si>
    <t>NM10-250/330</t>
  </si>
  <si>
    <t>296</t>
  </si>
  <si>
    <t>漏保断路器</t>
  </si>
  <si>
    <t xml:space="preserve">DZ15LE-100/4901 </t>
  </si>
  <si>
    <t>297</t>
  </si>
  <si>
    <t>DZ20L-160/4300</t>
  </si>
  <si>
    <t>298</t>
  </si>
  <si>
    <t>DZ20L-250/4300</t>
  </si>
  <si>
    <t>299</t>
  </si>
  <si>
    <t>铜接线端子</t>
  </si>
  <si>
    <t>DT-25</t>
  </si>
  <si>
    <t>300</t>
  </si>
  <si>
    <t>DT-35</t>
  </si>
  <si>
    <t>301</t>
  </si>
  <si>
    <t>DT-50</t>
  </si>
  <si>
    <t>302</t>
  </si>
  <si>
    <t>DT-70</t>
  </si>
  <si>
    <t>303</t>
  </si>
  <si>
    <t>铝接线端子</t>
  </si>
  <si>
    <t>DTL-25</t>
  </si>
  <si>
    <t>304</t>
  </si>
  <si>
    <t>DTL-35</t>
  </si>
  <si>
    <t>305</t>
  </si>
  <si>
    <t>DTL-50</t>
  </si>
  <si>
    <t>306</t>
  </si>
  <si>
    <t>一位开关</t>
  </si>
  <si>
    <t>暗装</t>
  </si>
  <si>
    <t>307</t>
  </si>
  <si>
    <t>二位开关</t>
  </si>
  <si>
    <t>308</t>
  </si>
  <si>
    <t>三位开关</t>
  </si>
  <si>
    <t>309</t>
  </si>
  <si>
    <t>单联双控开关</t>
  </si>
  <si>
    <t>310</t>
  </si>
  <si>
    <t>双联双控开关</t>
  </si>
  <si>
    <t>311</t>
  </si>
  <si>
    <t>声、光控开关</t>
  </si>
  <si>
    <t>312</t>
  </si>
  <si>
    <t>二孔插座</t>
  </si>
  <si>
    <t>313</t>
  </si>
  <si>
    <t>三孔插座</t>
  </si>
  <si>
    <t>314</t>
  </si>
  <si>
    <t>五孔插座</t>
  </si>
  <si>
    <t>315</t>
  </si>
  <si>
    <t>一开五孔插座</t>
  </si>
  <si>
    <t>316</t>
  </si>
  <si>
    <t>空调三孔插座</t>
  </si>
  <si>
    <t>317</t>
  </si>
  <si>
    <t>电话插座</t>
  </si>
  <si>
    <t>318</t>
  </si>
  <si>
    <t>电视插座</t>
  </si>
  <si>
    <t>319</t>
  </si>
  <si>
    <t>电脑插座</t>
  </si>
  <si>
    <t>320</t>
  </si>
  <si>
    <t>电话线</t>
  </si>
  <si>
    <t>321</t>
  </si>
  <si>
    <t>网线</t>
  </si>
  <si>
    <t>322</t>
  </si>
  <si>
    <t>闭路电视线</t>
  </si>
  <si>
    <t>323</t>
  </si>
  <si>
    <t>接线暗盒</t>
  </si>
  <si>
    <t>324</t>
  </si>
  <si>
    <t>开关暗盒</t>
  </si>
  <si>
    <t>325</t>
  </si>
  <si>
    <t>吊风扇</t>
  </si>
  <si>
    <t>台</t>
  </si>
  <si>
    <t>326</t>
  </si>
  <si>
    <t>Φ1400</t>
  </si>
  <si>
    <t>327</t>
  </si>
  <si>
    <t>328</t>
  </si>
  <si>
    <t>应急照明吸顶灯</t>
  </si>
  <si>
    <t>329</t>
  </si>
  <si>
    <t>单面安全出口标志灯</t>
  </si>
  <si>
    <t>吸壁式</t>
  </si>
  <si>
    <t>330</t>
  </si>
  <si>
    <t>单面疏散指示灯</t>
  </si>
  <si>
    <t>331</t>
  </si>
  <si>
    <t>双面疏散指示灯</t>
  </si>
  <si>
    <t>332</t>
  </si>
  <si>
    <t>LED 应急单管日光灯</t>
  </si>
  <si>
    <t>吸顶式</t>
  </si>
  <si>
    <t>333</t>
  </si>
  <si>
    <t>LED 应急双管日光灯</t>
  </si>
  <si>
    <t>334</t>
  </si>
  <si>
    <t>LED 单管日光灯</t>
  </si>
  <si>
    <t>335</t>
  </si>
  <si>
    <t>LED 双管日光灯</t>
  </si>
  <si>
    <t>336</t>
  </si>
  <si>
    <t>LED 照明吸顶灯</t>
  </si>
  <si>
    <t>337</t>
  </si>
  <si>
    <t>LED 筒灯</t>
  </si>
  <si>
    <t>4寸</t>
  </si>
  <si>
    <t>338</t>
  </si>
  <si>
    <t>5寸</t>
  </si>
  <si>
    <t>339</t>
  </si>
  <si>
    <t>6寸</t>
  </si>
  <si>
    <t>340</t>
  </si>
  <si>
    <t>8寸</t>
  </si>
  <si>
    <t>341</t>
  </si>
  <si>
    <t>格栅灯</t>
  </si>
  <si>
    <t>342</t>
  </si>
  <si>
    <t>343</t>
  </si>
  <si>
    <t>344</t>
  </si>
  <si>
    <t>345</t>
  </si>
  <si>
    <t>346</t>
  </si>
  <si>
    <t>347</t>
  </si>
  <si>
    <t>348</t>
  </si>
  <si>
    <t>349</t>
  </si>
  <si>
    <t>Φ15×2.75mm</t>
  </si>
  <si>
    <t>350</t>
  </si>
  <si>
    <t>Φ20×2.75mm</t>
  </si>
  <si>
    <t>351</t>
  </si>
  <si>
    <t>Φ25×3.25mm</t>
  </si>
  <si>
    <t>352</t>
  </si>
  <si>
    <t>Φ32×3.25mm</t>
  </si>
  <si>
    <t>353</t>
  </si>
  <si>
    <t>Φ50×3.50mm</t>
  </si>
  <si>
    <t>354</t>
  </si>
  <si>
    <t>Φ65×3.75mm</t>
  </si>
  <si>
    <t>355</t>
  </si>
  <si>
    <t>Φ80×4.00mm</t>
  </si>
  <si>
    <t>356</t>
  </si>
  <si>
    <t>Φ100×4.00mm</t>
  </si>
  <si>
    <t>357</t>
  </si>
  <si>
    <t>无缝钢管</t>
  </si>
  <si>
    <t>358</t>
  </si>
  <si>
    <t>359</t>
  </si>
  <si>
    <t>360</t>
  </si>
  <si>
    <t>PP-R给水管</t>
  </si>
  <si>
    <t xml:space="preserve">PN1.6 Φ16×1.9             </t>
  </si>
  <si>
    <t>361</t>
  </si>
  <si>
    <t xml:space="preserve"> Φ20×2.3             </t>
  </si>
  <si>
    <t>362</t>
  </si>
  <si>
    <t xml:space="preserve">Φ25×2.8            </t>
  </si>
  <si>
    <t>363</t>
  </si>
  <si>
    <t xml:space="preserve">Φ32×3.6           </t>
  </si>
  <si>
    <t>364</t>
  </si>
  <si>
    <t xml:space="preserve">Φ40×4.5            </t>
  </si>
  <si>
    <t>365</t>
  </si>
  <si>
    <t xml:space="preserve">Φ50×5.6           </t>
  </si>
  <si>
    <t>366</t>
  </si>
  <si>
    <t>Φ63×7.1</t>
  </si>
  <si>
    <t>367</t>
  </si>
  <si>
    <t>Φ110×12.3</t>
  </si>
  <si>
    <t>368</t>
  </si>
  <si>
    <t>钢塑复合管</t>
  </si>
  <si>
    <t xml:space="preserve">DN15×2.75      </t>
  </si>
  <si>
    <t>369</t>
  </si>
  <si>
    <t>DN20×2.75</t>
  </si>
  <si>
    <t>370</t>
  </si>
  <si>
    <t>DN25×3.0</t>
  </si>
  <si>
    <t>371</t>
  </si>
  <si>
    <t>DN32×3.25</t>
  </si>
  <si>
    <t>372</t>
  </si>
  <si>
    <t>DN40×3.5</t>
  </si>
  <si>
    <t>373</t>
  </si>
  <si>
    <t>DN50×3.5</t>
  </si>
  <si>
    <t>374</t>
  </si>
  <si>
    <t>PE给水管1.25Mpa</t>
  </si>
  <si>
    <t>375</t>
  </si>
  <si>
    <t>376</t>
  </si>
  <si>
    <t>DN125</t>
  </si>
  <si>
    <t>377</t>
  </si>
  <si>
    <t>PE给水管1.0Mpa</t>
  </si>
  <si>
    <t>378</t>
  </si>
  <si>
    <t>DN200</t>
  </si>
  <si>
    <t>379</t>
  </si>
  <si>
    <t>DN250</t>
  </si>
  <si>
    <t>380</t>
  </si>
  <si>
    <t>DN315</t>
  </si>
  <si>
    <t>381</t>
  </si>
  <si>
    <t>DN400</t>
  </si>
  <si>
    <t>382</t>
  </si>
  <si>
    <t>不锈钢管</t>
  </si>
  <si>
    <t>Φ25×1.0</t>
  </si>
  <si>
    <t>383</t>
  </si>
  <si>
    <t>Φ32×1.5</t>
  </si>
  <si>
    <t>384</t>
  </si>
  <si>
    <t>Φ60×2</t>
  </si>
  <si>
    <t>385</t>
  </si>
  <si>
    <t>Φ89×2.5</t>
  </si>
  <si>
    <t>386</t>
  </si>
  <si>
    <t>铸铁水斗</t>
  </si>
  <si>
    <t>387</t>
  </si>
  <si>
    <t>388</t>
  </si>
  <si>
    <t>PVC发泡排水管</t>
  </si>
  <si>
    <t xml:space="preserve">Φ50        </t>
  </si>
  <si>
    <t>389</t>
  </si>
  <si>
    <t xml:space="preserve">Φ75   </t>
  </si>
  <si>
    <t>390</t>
  </si>
  <si>
    <t xml:space="preserve">Φ100    </t>
  </si>
  <si>
    <t>391</t>
  </si>
  <si>
    <t>PVC排水管</t>
  </si>
  <si>
    <t>Φ110×3.2</t>
  </si>
  <si>
    <t>392</t>
  </si>
  <si>
    <t>Φ160×4.0</t>
  </si>
  <si>
    <t>393</t>
  </si>
  <si>
    <t>零件Φ50综合</t>
  </si>
  <si>
    <t>394</t>
  </si>
  <si>
    <t>零件Φ75综合</t>
  </si>
  <si>
    <t>395</t>
  </si>
  <si>
    <t>零件Φ110综合</t>
  </si>
  <si>
    <t>396</t>
  </si>
  <si>
    <t>PVC方型雨水斗</t>
  </si>
  <si>
    <t>397</t>
  </si>
  <si>
    <t>398</t>
  </si>
  <si>
    <t>399</t>
  </si>
  <si>
    <t>塑料给水弯头</t>
  </si>
  <si>
    <t>90°Φ16</t>
  </si>
  <si>
    <t>400</t>
  </si>
  <si>
    <t>90°Φ20</t>
  </si>
  <si>
    <t>401</t>
  </si>
  <si>
    <t>90°Φ25</t>
  </si>
  <si>
    <t>402</t>
  </si>
  <si>
    <t>90°Φ40</t>
  </si>
  <si>
    <t>403</t>
  </si>
  <si>
    <t>90°Φ50</t>
  </si>
  <si>
    <t>404</t>
  </si>
  <si>
    <t>塑料给水三通</t>
  </si>
  <si>
    <t>405</t>
  </si>
  <si>
    <t>406</t>
  </si>
  <si>
    <t>407</t>
  </si>
  <si>
    <t>408</t>
  </si>
  <si>
    <t>409</t>
  </si>
  <si>
    <t xml:space="preserve"> Φ25×20</t>
  </si>
  <si>
    <t>410</t>
  </si>
  <si>
    <t xml:space="preserve"> Φ40×20</t>
  </si>
  <si>
    <t>411</t>
  </si>
  <si>
    <t xml:space="preserve"> Φ25×25</t>
  </si>
  <si>
    <t>412</t>
  </si>
  <si>
    <t xml:space="preserve"> Φ50×20</t>
  </si>
  <si>
    <t>413</t>
  </si>
  <si>
    <t xml:space="preserve"> Φ50×25</t>
  </si>
  <si>
    <t>414</t>
  </si>
  <si>
    <t>钢质给水三通</t>
  </si>
  <si>
    <t>415</t>
  </si>
  <si>
    <t>416</t>
  </si>
  <si>
    <t>417</t>
  </si>
  <si>
    <t>给质给水三通</t>
  </si>
  <si>
    <t>418</t>
  </si>
  <si>
    <t>419</t>
  </si>
  <si>
    <t>钢质给水弯头</t>
  </si>
  <si>
    <t>420</t>
  </si>
  <si>
    <t>421</t>
  </si>
  <si>
    <t>422</t>
  </si>
  <si>
    <t>423</t>
  </si>
  <si>
    <t>424</t>
  </si>
  <si>
    <t>异径Φ20×16</t>
  </si>
  <si>
    <t>425</t>
  </si>
  <si>
    <t>异径Φ25×16</t>
  </si>
  <si>
    <t>426</t>
  </si>
  <si>
    <t>异径Φ25×20</t>
  </si>
  <si>
    <t>427</t>
  </si>
  <si>
    <t>地表箱</t>
  </si>
  <si>
    <t>1-2户</t>
  </si>
  <si>
    <t>428</t>
  </si>
  <si>
    <t>3-4户</t>
  </si>
  <si>
    <t>429</t>
  </si>
  <si>
    <t>5-6户</t>
  </si>
  <si>
    <t>430</t>
  </si>
  <si>
    <t>螺纹水表</t>
  </si>
  <si>
    <t>431</t>
  </si>
  <si>
    <t>432</t>
  </si>
  <si>
    <t>433</t>
  </si>
  <si>
    <t>不锈钢水咀</t>
  </si>
  <si>
    <t xml:space="preserve"> DN15</t>
  </si>
  <si>
    <t>434</t>
  </si>
  <si>
    <t xml:space="preserve"> DN20</t>
  </si>
  <si>
    <t>435</t>
  </si>
  <si>
    <t xml:space="preserve">全铜水咀 </t>
  </si>
  <si>
    <t>436</t>
  </si>
  <si>
    <t>437</t>
  </si>
  <si>
    <t>地    漏</t>
  </si>
  <si>
    <t>塑料Φ100</t>
  </si>
  <si>
    <t>438</t>
  </si>
  <si>
    <t>塑料Φ75</t>
  </si>
  <si>
    <t>439</t>
  </si>
  <si>
    <t>不锈钢Φ100</t>
  </si>
  <si>
    <t>440</t>
  </si>
  <si>
    <t>441</t>
  </si>
  <si>
    <t>442</t>
  </si>
  <si>
    <t xml:space="preserve"> DN25</t>
  </si>
  <si>
    <t>443</t>
  </si>
  <si>
    <t xml:space="preserve"> DN40</t>
  </si>
  <si>
    <t>444</t>
  </si>
  <si>
    <t>洗脸盆</t>
  </si>
  <si>
    <t>普    通</t>
  </si>
  <si>
    <t>445</t>
  </si>
  <si>
    <t>一    级</t>
  </si>
  <si>
    <t>446</t>
  </si>
  <si>
    <t>蹲式大便器</t>
  </si>
  <si>
    <t>447</t>
  </si>
  <si>
    <t>带存水弯</t>
  </si>
  <si>
    <t>448</t>
  </si>
  <si>
    <t>坐式大便器</t>
  </si>
  <si>
    <t>联体  普通</t>
  </si>
  <si>
    <t>449</t>
  </si>
  <si>
    <t>联体   一级</t>
  </si>
  <si>
    <t>450</t>
  </si>
  <si>
    <t>蹲式大便器水箱</t>
  </si>
  <si>
    <t>451</t>
  </si>
  <si>
    <t>蹲式大便器冲洗阀</t>
  </si>
  <si>
    <t>延  时</t>
  </si>
  <si>
    <t>452</t>
  </si>
  <si>
    <t>小便器</t>
  </si>
  <si>
    <t>挂  式</t>
  </si>
  <si>
    <t>453</t>
  </si>
  <si>
    <t>立  式</t>
  </si>
  <si>
    <t>454</t>
  </si>
  <si>
    <t>阻燃PVC电线管</t>
  </si>
  <si>
    <t>Φ16冷弯</t>
  </si>
  <si>
    <t>455</t>
  </si>
  <si>
    <t>Φ20冷弯</t>
  </si>
  <si>
    <t>456</t>
  </si>
  <si>
    <t>Φ25冷弯</t>
  </si>
  <si>
    <t>457</t>
  </si>
  <si>
    <t>Φ32冷弯</t>
  </si>
  <si>
    <t>458</t>
  </si>
  <si>
    <t>Φ40冷弯</t>
  </si>
  <si>
    <t>459</t>
  </si>
  <si>
    <t>Φ50冷弯</t>
  </si>
  <si>
    <t>460</t>
  </si>
  <si>
    <t>阻燃PVC电线管套</t>
  </si>
  <si>
    <t>461</t>
  </si>
  <si>
    <t>阻燃PVC电线套管</t>
  </si>
  <si>
    <t>462</t>
  </si>
  <si>
    <t>463</t>
  </si>
  <si>
    <t>464</t>
  </si>
  <si>
    <t>465</t>
  </si>
  <si>
    <t>466</t>
  </si>
  <si>
    <t>铜芯绝缘线</t>
  </si>
  <si>
    <t>BV-500-1.5mm2</t>
  </si>
  <si>
    <t>100m</t>
  </si>
  <si>
    <t>467</t>
  </si>
  <si>
    <t>BV-500-2.5mm2</t>
  </si>
  <si>
    <t>468</t>
  </si>
  <si>
    <t>BV-500-4mm2</t>
  </si>
  <si>
    <t>469</t>
  </si>
  <si>
    <t>BV-500-6mm2</t>
  </si>
  <si>
    <t>470</t>
  </si>
  <si>
    <t>BV-500-10mm2</t>
  </si>
  <si>
    <t>471</t>
  </si>
  <si>
    <t>BV-500-16mm2</t>
  </si>
  <si>
    <t>472</t>
  </si>
  <si>
    <t>BV-500-25mm2</t>
  </si>
  <si>
    <t>473</t>
  </si>
  <si>
    <t>BV-500-35mm2</t>
  </si>
  <si>
    <t>474</t>
  </si>
  <si>
    <t>BV-500-50mm2</t>
  </si>
  <si>
    <t>475</t>
  </si>
  <si>
    <t xml:space="preserve">聚氯乙烯电力电缆  (铜芯)       </t>
  </si>
  <si>
    <t xml:space="preserve">VV-1KV 3×4+1×2.5mm2              </t>
  </si>
  <si>
    <t>476</t>
  </si>
  <si>
    <t xml:space="preserve">VV-1KV 3×6+1×4mm2              </t>
  </si>
  <si>
    <t>477</t>
  </si>
  <si>
    <t xml:space="preserve">VV-1KV 3×10+1×6mm2              </t>
  </si>
  <si>
    <t>478</t>
  </si>
  <si>
    <t xml:space="preserve">VV-1KV 3×16+1×10mm2              </t>
  </si>
  <si>
    <t>479</t>
  </si>
  <si>
    <t xml:space="preserve">VV-1KV 3×25+1×16mm2              </t>
  </si>
  <si>
    <t>480</t>
  </si>
  <si>
    <t xml:space="preserve">VV-1KV 3×50+1×25mm2              </t>
  </si>
  <si>
    <t>481</t>
  </si>
  <si>
    <t xml:space="preserve">VV-1KV 3×70+1×35mm2              </t>
  </si>
  <si>
    <t>482</t>
  </si>
  <si>
    <t xml:space="preserve">聚氯乙烯铠装电力电缆(铜芯)   </t>
  </si>
  <si>
    <t xml:space="preserve">VV22  3×4+1×2.5mm2   0.6/1KV       </t>
  </si>
  <si>
    <t>483</t>
  </si>
  <si>
    <t xml:space="preserve">VV22  3×6+1×4mm2   0.6/1KV       </t>
  </si>
  <si>
    <t>484</t>
  </si>
  <si>
    <t xml:space="preserve">VV22  3×10+1×6mm2   0.6/1KV       </t>
  </si>
  <si>
    <t>485</t>
  </si>
  <si>
    <t xml:space="preserve">VV22  3×16+1×10mm2   0.6/1KV       </t>
  </si>
  <si>
    <t>486</t>
  </si>
  <si>
    <t xml:space="preserve">VV22  3×25+1×16mm2   0.6/1KV       </t>
  </si>
  <si>
    <t>487</t>
  </si>
  <si>
    <t xml:space="preserve">VV22  3×35+1×16mm2   0.6/1KV       </t>
  </si>
  <si>
    <t>488</t>
  </si>
  <si>
    <t xml:space="preserve">VV22  3×50+1×25mm2   0.6/1KV       </t>
  </si>
  <si>
    <t>489</t>
  </si>
  <si>
    <t xml:space="preserve">VV22  3×70+1×35mm2   0.6/1KV       </t>
  </si>
  <si>
    <t>490</t>
  </si>
  <si>
    <t xml:space="preserve">VV22  3×95+1×50mm2   0.6/1KV       </t>
  </si>
  <si>
    <t>491</t>
  </si>
  <si>
    <t xml:space="preserve">VV22  3×120+1×70mm2   0.6/1KV       </t>
  </si>
  <si>
    <t>492</t>
  </si>
  <si>
    <t xml:space="preserve">VV22  3×150+1×70mm2   0.6/1KV       </t>
  </si>
  <si>
    <t>493</t>
  </si>
  <si>
    <t xml:space="preserve">VV22  3×185+1×95mm2   0.6/1KV       </t>
  </si>
  <si>
    <t>494</t>
  </si>
  <si>
    <t xml:space="preserve">VV22  3×240+1×95mm2   0.6/1KV       </t>
  </si>
  <si>
    <t>495</t>
  </si>
  <si>
    <t xml:space="preserve">聚氯乙烯电力电缆(铜芯)   </t>
  </si>
  <si>
    <t>YJV-4*10+1*6mm2</t>
  </si>
  <si>
    <t>496</t>
  </si>
  <si>
    <t>聚氯乙烯电力电缆(铜芯)</t>
  </si>
  <si>
    <t>YJV-4*16+1*10mm2</t>
  </si>
  <si>
    <t>497</t>
  </si>
  <si>
    <t>YJV-4*25+1*16mm2</t>
  </si>
  <si>
    <t>498</t>
  </si>
  <si>
    <t>YJV-4*35+1*16mm2</t>
  </si>
  <si>
    <t>499</t>
  </si>
  <si>
    <t>YJV-4*50+1*25mm2</t>
  </si>
  <si>
    <t>YJV-4*70+1*35mm2</t>
  </si>
  <si>
    <t>501</t>
  </si>
  <si>
    <t>YJV-4*95+1*50mm2</t>
  </si>
  <si>
    <t>502</t>
  </si>
  <si>
    <t>YJV-4*120+1*70mm2</t>
  </si>
  <si>
    <t>503</t>
  </si>
  <si>
    <t>YJV-4*150+1*95mm2</t>
  </si>
  <si>
    <t>504</t>
  </si>
  <si>
    <t>YJV-4*185+1*120mm2</t>
  </si>
  <si>
    <t>505</t>
  </si>
  <si>
    <t>YJV-4*240+1*150mm2</t>
  </si>
  <si>
    <t>506</t>
  </si>
  <si>
    <t>YJV22-4*10+1*6mm2</t>
  </si>
  <si>
    <t>507</t>
  </si>
  <si>
    <t>YJV22-4*16+1*10mm2</t>
  </si>
  <si>
    <t>508</t>
  </si>
  <si>
    <t>YJV22-4*25+1*16mm2</t>
  </si>
  <si>
    <t>509</t>
  </si>
  <si>
    <t>YJV22-4*35+1*16mm2</t>
  </si>
  <si>
    <t>510</t>
  </si>
  <si>
    <t>YJV22-4*50+1*25mm2</t>
  </si>
  <si>
    <t>511</t>
  </si>
  <si>
    <t>YJV22-4*70+1*35mm2</t>
  </si>
  <si>
    <t>512</t>
  </si>
  <si>
    <t>YJV22-4*95+1*50mm2</t>
  </si>
  <si>
    <t>513</t>
  </si>
  <si>
    <t>YJV22-4*120+1*70mm2</t>
  </si>
  <si>
    <t>514</t>
  </si>
  <si>
    <t>YJV22-4*150+1*95mm2</t>
  </si>
  <si>
    <t>515</t>
  </si>
  <si>
    <t>YJV22-4*185+1*120mm2</t>
  </si>
  <si>
    <t>516</t>
  </si>
  <si>
    <t>YJV22-4*240+1*150mm2</t>
  </si>
  <si>
    <t>517</t>
  </si>
  <si>
    <t>商品混凝土5～31.5</t>
  </si>
  <si>
    <t>C10</t>
  </si>
  <si>
    <t>1.运输费：以上价格含运距15公里以内的运输费；运距在15公里以外每增加1公里，每立方米增加1元；
 2.泵送费：42米（含）以内按每立方米20元计取，42米以上按每立方米25元计取；
 3.抗渗砼P6每立方米另加20元，P8以上的每立方米另加40元；
 4.防冻砼、水下砼、细石砼每立方米分别另加20元。</t>
  </si>
  <si>
    <t>518</t>
  </si>
  <si>
    <t>C15</t>
  </si>
  <si>
    <t>519</t>
  </si>
  <si>
    <t>C20</t>
  </si>
  <si>
    <t>520</t>
  </si>
  <si>
    <t>C25</t>
  </si>
  <si>
    <t>521</t>
  </si>
  <si>
    <t>C30</t>
  </si>
  <si>
    <t>522</t>
  </si>
  <si>
    <t>C35</t>
  </si>
  <si>
    <t>523</t>
  </si>
  <si>
    <t>C40</t>
  </si>
  <si>
    <t>524</t>
  </si>
  <si>
    <t>C45</t>
  </si>
  <si>
    <t>525</t>
  </si>
  <si>
    <t>C50</t>
  </si>
  <si>
    <t>526</t>
  </si>
  <si>
    <t>注：以上信息价包含25km以内运输费；超过25km，每超出1km增加运输费0.7元/吨。</t>
  </si>
  <si>
    <t>527</t>
  </si>
  <si>
    <t>528</t>
  </si>
  <si>
    <t>529</t>
  </si>
  <si>
    <t>530</t>
  </si>
  <si>
    <t>531</t>
  </si>
  <si>
    <t>532</t>
  </si>
  <si>
    <t>533</t>
  </si>
  <si>
    <t>DPM5</t>
  </si>
  <si>
    <t>534</t>
  </si>
  <si>
    <t>535</t>
  </si>
  <si>
    <t>536</t>
  </si>
  <si>
    <t>537</t>
  </si>
  <si>
    <t>538</t>
  </si>
  <si>
    <t>539</t>
  </si>
  <si>
    <t>540</t>
  </si>
  <si>
    <t>沥青混凝土</t>
  </si>
  <si>
    <t>AC-10</t>
  </si>
  <si>
    <t>不含运费</t>
  </si>
  <si>
    <t>541</t>
  </si>
  <si>
    <t>AC-13</t>
  </si>
  <si>
    <t>542</t>
  </si>
  <si>
    <t>AC-16</t>
  </si>
  <si>
    <t>543</t>
  </si>
  <si>
    <t>AC-20</t>
  </si>
  <si>
    <t>544</t>
  </si>
  <si>
    <t>AC-25</t>
  </si>
  <si>
    <t>545</t>
  </si>
  <si>
    <t>改性AC-13</t>
  </si>
  <si>
    <t>546</t>
  </si>
  <si>
    <t>改性AC-16</t>
  </si>
  <si>
    <t>547</t>
  </si>
  <si>
    <t>改性AC-20</t>
  </si>
  <si>
    <t>548</t>
  </si>
  <si>
    <t>改性AC-25</t>
  </si>
  <si>
    <t>549</t>
  </si>
  <si>
    <t>普通彩色沥青混凝土（红色、绿色、墨绿色、土黄色）</t>
  </si>
  <si>
    <t>单价含10公里运费，此价由潜江交投联丰新材料科技有限公司、湖北祥荣工程材料有限公司、潜江道衢建材科技有限公司提供，仅供参考</t>
  </si>
  <si>
    <t>550</t>
  </si>
  <si>
    <t>普通彩色沥青混凝土（果绿色、蓝色、铭黄色）</t>
  </si>
  <si>
    <t>551</t>
  </si>
  <si>
    <t>552</t>
  </si>
  <si>
    <t>553</t>
  </si>
  <si>
    <t>彩色沥青透水混凝土（红色、绿色、墨绿色、土黄色）</t>
  </si>
  <si>
    <t>554</t>
  </si>
  <si>
    <t>彩色沥青透水混凝土（果绿色、蓝色、铭黄色）</t>
  </si>
  <si>
    <t>555</t>
  </si>
  <si>
    <t>556</t>
  </si>
  <si>
    <t>1.本表所列市场信息价格均由材料原价、运杂费、采保费组成。</t>
  </si>
  <si>
    <t>2.由于市场价格波动浮度较大，超过±5%时，甲乙双方共同协商解决。</t>
  </si>
  <si>
    <t>3.建设各单位：在材料价格变化时请及时和我们联系，以便于我们及时掌控材料价格变化趋势。联系电话：07286955323</t>
  </si>
  <si>
    <r>
      <rPr>
        <sz val="20"/>
        <color indexed="8"/>
        <rFont val="黑体"/>
        <family val="3"/>
        <charset val="134"/>
      </rPr>
      <t>仙桃市2024年</t>
    </r>
    <r>
      <rPr>
        <sz val="20"/>
        <color indexed="8"/>
        <rFont val="黑体"/>
        <family val="3"/>
        <charset val="134"/>
      </rPr>
      <t>3</t>
    </r>
    <r>
      <rPr>
        <sz val="20"/>
        <color indexed="8"/>
        <rFont val="黑体"/>
        <family val="3"/>
        <charset val="134"/>
      </rPr>
      <t>月份建设工程材料市场信息价</t>
    </r>
  </si>
  <si>
    <t>钢筋(高线)</t>
  </si>
  <si>
    <t>φ6.5</t>
  </si>
  <si>
    <t>φ8</t>
  </si>
  <si>
    <t>φ10</t>
  </si>
  <si>
    <t>φ12</t>
  </si>
  <si>
    <t>钢筋</t>
  </si>
  <si>
    <t>φ16</t>
  </si>
  <si>
    <t>φ20</t>
  </si>
  <si>
    <t>φ25</t>
  </si>
  <si>
    <t>φ25以外</t>
  </si>
  <si>
    <t>螺纹Ⅲ级钢（HRB400E）抗震</t>
  </si>
  <si>
    <t>盘螺（HRB400）普通</t>
  </si>
  <si>
    <t>螺纹Ⅲ级钢（HRB400）普通</t>
  </si>
  <si>
    <t>φ5以内</t>
  </si>
  <si>
    <t>φ10以内</t>
  </si>
  <si>
    <t>φ10以外</t>
  </si>
  <si>
    <t>预应力钢筋</t>
  </si>
  <si>
    <t>φ6以外</t>
  </si>
  <si>
    <t>冷扎带勒钢筋</t>
  </si>
  <si>
    <t>φ4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</si>
  <si>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</si>
  <si>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</si>
  <si>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</si>
  <si>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</si>
  <si>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</si>
  <si>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</si>
  <si>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6.3#</t>
  </si>
  <si>
    <t>8#</t>
  </si>
  <si>
    <t>16#</t>
  </si>
  <si>
    <t>25#</t>
  </si>
  <si>
    <t>花纹卷</t>
  </si>
  <si>
    <t>1.8*1250*c</t>
  </si>
  <si>
    <t>2*1250*c</t>
  </si>
  <si>
    <t>2.3*1250*c</t>
  </si>
  <si>
    <t>2.75*1250*c</t>
  </si>
  <si>
    <t>3*1250*c</t>
  </si>
  <si>
    <t>3.5*1250*c</t>
  </si>
  <si>
    <t>4.5*1250*c</t>
  </si>
  <si>
    <t>5.5*1250*c</t>
  </si>
  <si>
    <t>7.25*1250*c</t>
  </si>
  <si>
    <t>9.5*1250*c</t>
  </si>
  <si>
    <t>δ1.2mm</t>
  </si>
  <si>
    <t>低合金板</t>
  </si>
  <si>
    <t>16*2500±*L</t>
  </si>
  <si>
    <t>18*2500±*L</t>
  </si>
  <si>
    <t>20*2500±*L</t>
  </si>
  <si>
    <t>30*2500±*L</t>
  </si>
  <si>
    <t>40*2500±*L</t>
  </si>
  <si>
    <t>40*4</t>
  </si>
  <si>
    <t>50*5</t>
  </si>
  <si>
    <t>63*6</t>
  </si>
  <si>
    <t>80*8</t>
  </si>
  <si>
    <t>90*8</t>
  </si>
  <si>
    <t>100*10</t>
  </si>
  <si>
    <t>不等边角钢</t>
  </si>
  <si>
    <t>63*40*5</t>
  </si>
  <si>
    <t>75*50*6</t>
  </si>
  <si>
    <t>3×25</t>
  </si>
  <si>
    <t>3×30</t>
  </si>
  <si>
    <t>3×40</t>
  </si>
  <si>
    <t>4×50</t>
  </si>
  <si>
    <t>5×60</t>
  </si>
  <si>
    <t>6×80</t>
  </si>
  <si>
    <t>8×100</t>
  </si>
  <si>
    <t>8×150</t>
  </si>
  <si>
    <t>14#</t>
  </si>
  <si>
    <t>18#</t>
  </si>
  <si>
    <t>20#</t>
  </si>
  <si>
    <t>镀锌铁皮</t>
  </si>
  <si>
    <t>20#1.0m/m</t>
  </si>
  <si>
    <t>24#0.7m/m</t>
  </si>
  <si>
    <t>26#0.552m/m</t>
  </si>
  <si>
    <t>32#0.34m/m</t>
  </si>
  <si>
    <t>双层隔热彩钢板</t>
  </si>
  <si>
    <t>δ0.8mm</t>
  </si>
  <si>
    <t>PHC300*70A</t>
  </si>
  <si>
    <t>PHC400*95A</t>
  </si>
  <si>
    <t>PHC400*95AB</t>
  </si>
  <si>
    <t>PHC500*100A</t>
  </si>
  <si>
    <t>PHC500*100AB</t>
  </si>
  <si>
    <t>PHC500*100B</t>
  </si>
  <si>
    <t>PHC500*125A</t>
  </si>
  <si>
    <t>PHC500*125AB</t>
  </si>
  <si>
    <t>PHC500*125B</t>
  </si>
  <si>
    <t>钢管</t>
  </si>
  <si>
    <t>50×3.2mm</t>
  </si>
  <si>
    <t>SC20</t>
  </si>
  <si>
    <t>SC40</t>
  </si>
  <si>
    <t>SC65</t>
  </si>
  <si>
    <t>SC80</t>
  </si>
  <si>
    <t>Φ15×2.2mm</t>
  </si>
  <si>
    <t>Φ15×2.5mm</t>
  </si>
  <si>
    <t>Φ25×3mm</t>
  </si>
  <si>
    <t>Φ40×3.25mm</t>
  </si>
  <si>
    <t>Φ50×2.5mm</t>
  </si>
  <si>
    <t>Φ50×3.0mm</t>
  </si>
  <si>
    <t>Φ80×4.0mm</t>
  </si>
  <si>
    <t>Φ100×4mm</t>
  </si>
  <si>
    <t>Φ125×4.5mm</t>
  </si>
  <si>
    <t>Φ150×4.5mm</t>
  </si>
  <si>
    <t>Φ200×6mm</t>
  </si>
  <si>
    <t>镀锌焊接钢管</t>
  </si>
  <si>
    <t>Φ20×2.5mm</t>
  </si>
  <si>
    <t>Φ50×3.5mm</t>
  </si>
  <si>
    <t>Φ65×3.5mm</t>
  </si>
  <si>
    <t>Φ80×3.75mm</t>
  </si>
  <si>
    <t>Φ100×3.75mm</t>
  </si>
  <si>
    <t>Φ125×4mm</t>
  </si>
  <si>
    <t>Φ150×4mm</t>
  </si>
  <si>
    <t>Φ200×5mm</t>
  </si>
  <si>
    <t>φ25×0.6</t>
  </si>
  <si>
    <t>φ32×1.5</t>
  </si>
  <si>
    <t>φ63×1.5</t>
  </si>
  <si>
    <t>φ76×1.2</t>
  </si>
  <si>
    <t>φ89×2.5</t>
  </si>
  <si>
    <t>套接管</t>
  </si>
  <si>
    <t>半硬塑料管</t>
  </si>
  <si>
    <t>φ100</t>
  </si>
  <si>
    <t>φ150</t>
  </si>
  <si>
    <t>钢筋砼排水管平口管</t>
  </si>
  <si>
    <t>φ300</t>
  </si>
  <si>
    <t>φ400</t>
  </si>
  <si>
    <t>φ500</t>
  </si>
  <si>
    <t>φ600</t>
  </si>
  <si>
    <t>φ800</t>
  </si>
  <si>
    <t>φ1000</t>
  </si>
  <si>
    <t>φ1200</t>
  </si>
  <si>
    <t>φ1500</t>
  </si>
  <si>
    <t>钢筋砼排水管承插管</t>
  </si>
  <si>
    <t>DN300</t>
  </si>
  <si>
    <t>DN500</t>
  </si>
  <si>
    <t>DN600</t>
  </si>
  <si>
    <t>DN800</t>
  </si>
  <si>
    <t>DN1000</t>
  </si>
  <si>
    <t>DN1200</t>
  </si>
  <si>
    <t>改性细粒式沥青混凝土</t>
  </si>
  <si>
    <t>AC9.5-13.2mm</t>
  </si>
  <si>
    <t>AC16-19mm</t>
  </si>
  <si>
    <t>钢筋砼排水管企口管</t>
  </si>
  <si>
    <t>DN1350</t>
  </si>
  <si>
    <t>DN1500</t>
  </si>
  <si>
    <t>DN1650</t>
  </si>
  <si>
    <t>DN1800</t>
  </si>
  <si>
    <t>DN2000</t>
  </si>
  <si>
    <t>pvc-u排水斜三通45</t>
  </si>
  <si>
    <t>φ32</t>
  </si>
  <si>
    <t>φ40</t>
  </si>
  <si>
    <t>φ50</t>
  </si>
  <si>
    <t>φ75</t>
  </si>
  <si>
    <t>φ110</t>
  </si>
  <si>
    <t>φ160</t>
  </si>
  <si>
    <t>DN50*50MM</t>
  </si>
  <si>
    <t>DN75*50MM</t>
  </si>
  <si>
    <t>DN75*75MM</t>
  </si>
  <si>
    <t>DN110*50MM</t>
  </si>
  <si>
    <t>DN110*110MM</t>
  </si>
  <si>
    <t>铸铁圆井盖、井座</t>
  </si>
  <si>
    <t>铸铁雨水井箅</t>
  </si>
  <si>
    <t>600*800</t>
  </si>
  <si>
    <t>700*900</t>
  </si>
  <si>
    <t>450*750*40 C250</t>
  </si>
  <si>
    <t>450*750*50 D400</t>
  </si>
  <si>
    <t>450*750*60 D400</t>
  </si>
  <si>
    <t>复合井圈井盖</t>
  </si>
  <si>
    <t>重型D800MM</t>
  </si>
  <si>
    <t>复合雨水井箅</t>
  </si>
  <si>
    <t>450*750</t>
  </si>
  <si>
    <t>普通井盖</t>
  </si>
  <si>
    <t>700</t>
  </si>
  <si>
    <t>防沉降井盖</t>
  </si>
  <si>
    <t>单雨水口</t>
  </si>
  <si>
    <t>双雨水口</t>
  </si>
  <si>
    <t>450*1500</t>
  </si>
  <si>
    <t>混凝土井圈井盖</t>
  </si>
  <si>
    <t>D700MM</t>
  </si>
  <si>
    <t>混凝土路牙</t>
  </si>
  <si>
    <t>1000*300*120</t>
  </si>
  <si>
    <t>PVC-U给水管</t>
  </si>
  <si>
    <t>φ20×2</t>
  </si>
  <si>
    <t>φ25×2</t>
  </si>
  <si>
    <t>φ32×2.4</t>
  </si>
  <si>
    <t>φ40×3</t>
  </si>
  <si>
    <t>φ50×3</t>
  </si>
  <si>
    <t>φ65×3</t>
  </si>
  <si>
    <t>φ75×3.6</t>
  </si>
  <si>
    <t>φ110×4.8</t>
  </si>
  <si>
    <t>PP-R给水管S5</t>
  </si>
  <si>
    <t>20*2.0</t>
  </si>
  <si>
    <t>25*2.3</t>
  </si>
  <si>
    <t>32*2.9</t>
  </si>
  <si>
    <t>40*3.7</t>
  </si>
  <si>
    <t>50*4.6</t>
  </si>
  <si>
    <t>63*5.8</t>
  </si>
  <si>
    <t>75*6.8</t>
  </si>
  <si>
    <t>PE给水管</t>
  </si>
  <si>
    <t>1.0MPa-SDR17-75×4.5</t>
  </si>
  <si>
    <t>1.0MPa-SDR17-90×5.4</t>
  </si>
  <si>
    <t>1.0MPa-SDR17-110×6.6</t>
  </si>
  <si>
    <t>1.0MPa-SDR17-160×9.5</t>
  </si>
  <si>
    <t>1.0MPa-SDR17-200×11.9</t>
  </si>
  <si>
    <t>1.0MPa-SDR17-315×18.7</t>
  </si>
  <si>
    <t>1.0MPa-SDR17-400×23.7</t>
  </si>
  <si>
    <t>1.0MPa-SDR17-500×29.7</t>
  </si>
  <si>
    <t>1.0MPa-SDR17-630×37.4</t>
  </si>
  <si>
    <t>1.0MPa-SDR17-800×47.4</t>
  </si>
  <si>
    <t>1.0MPa-SDR17-900×53.3</t>
  </si>
  <si>
    <t>1.25MPa-SDR13.6-32×2.4</t>
  </si>
  <si>
    <t>1.25MPa-SDR13.6-40×2.9</t>
  </si>
  <si>
    <t>1.25MPa-SDR13.6-50×3.7</t>
  </si>
  <si>
    <t>1.25MPa-SDR13.6-63×4.7</t>
  </si>
  <si>
    <t>1.25MPa-SDR13.6-75×5.6</t>
  </si>
  <si>
    <t>1.25MPa-SDR13.6-90×6.7</t>
  </si>
  <si>
    <t>1.25MPa-SDR13.6-110×8.1</t>
  </si>
  <si>
    <t>1.25MPa-SDR13.6-160×11.8</t>
  </si>
  <si>
    <t>1.25MPa-SDR13.6-200×14.7</t>
  </si>
  <si>
    <t>1.25MPa-SDR13.6-315×23.2</t>
  </si>
  <si>
    <t>1.25MPa-SDR13.6-400×29.4</t>
  </si>
  <si>
    <t>1.25MPa-SDR13.6-500×36.8</t>
  </si>
  <si>
    <t>1.25MPa-SDR13.6-630×46.3</t>
  </si>
  <si>
    <t>PE管1.6MPa</t>
  </si>
  <si>
    <t>630</t>
  </si>
  <si>
    <t>PE承插大小头</t>
  </si>
  <si>
    <t>DN50*25</t>
  </si>
  <si>
    <t>DN63*25</t>
  </si>
  <si>
    <t>DN63*50</t>
  </si>
  <si>
    <t>DN75*50</t>
  </si>
  <si>
    <t>DN75*63</t>
  </si>
  <si>
    <t>PE承插管帽</t>
  </si>
  <si>
    <t>PE承插三通</t>
  </si>
  <si>
    <t>PE承插外直</t>
  </si>
  <si>
    <t>DN50*1-1/2M</t>
  </si>
  <si>
    <t>DN63*2M</t>
  </si>
  <si>
    <t>DN75*2-1/2M</t>
  </si>
  <si>
    <t>PE承插弯头</t>
  </si>
  <si>
    <t>PE承插直接</t>
  </si>
  <si>
    <t>PE对接45度半弯</t>
  </si>
  <si>
    <t>PE对接大小头</t>
  </si>
  <si>
    <t>DN90*50</t>
  </si>
  <si>
    <t>DN90*63</t>
  </si>
  <si>
    <t>DN90*75</t>
  </si>
  <si>
    <t>DN110*50</t>
  </si>
  <si>
    <t>DN110*63</t>
  </si>
  <si>
    <t>DN110*75</t>
  </si>
  <si>
    <t>DN110*90</t>
  </si>
  <si>
    <t>DN160*50（定制）</t>
  </si>
  <si>
    <t>DN160*63</t>
  </si>
  <si>
    <t>DN160*90</t>
  </si>
  <si>
    <t>DN160*110</t>
  </si>
  <si>
    <t>DN200*110</t>
  </si>
  <si>
    <t>DN200*160</t>
  </si>
  <si>
    <t>DN315*160</t>
  </si>
  <si>
    <t>DN315*200</t>
  </si>
  <si>
    <t>DN400*315</t>
  </si>
  <si>
    <t>PE对接法兰头</t>
  </si>
  <si>
    <t xml:space="preserve">DN315 </t>
  </si>
  <si>
    <t>PE对接管帽</t>
  </si>
  <si>
    <t>PE对接三通</t>
  </si>
  <si>
    <t>DN160*50</t>
  </si>
  <si>
    <t>DN160*75</t>
  </si>
  <si>
    <t>DN200*90</t>
  </si>
  <si>
    <t>DN315*110</t>
  </si>
  <si>
    <t>DN400*110</t>
  </si>
  <si>
    <t>DN400*160</t>
  </si>
  <si>
    <t>DN400*200</t>
  </si>
  <si>
    <t>DN500*110</t>
  </si>
  <si>
    <t>DN500*200</t>
  </si>
  <si>
    <t>DN500*315</t>
  </si>
  <si>
    <t>PE对接弯头</t>
  </si>
  <si>
    <t>PE对接堵板</t>
  </si>
  <si>
    <t>PE对接法兰片</t>
  </si>
  <si>
    <t>32mm</t>
  </si>
  <si>
    <t>75mm</t>
  </si>
  <si>
    <t>90mm</t>
  </si>
  <si>
    <t>110mm</t>
  </si>
  <si>
    <t>125mm</t>
  </si>
  <si>
    <t>160mm</t>
  </si>
  <si>
    <t>200mm</t>
  </si>
  <si>
    <t>250mm</t>
  </si>
  <si>
    <t>315mm</t>
  </si>
  <si>
    <t>PVC-U90°弯头</t>
  </si>
  <si>
    <t>PVC-U排水清扫口</t>
  </si>
  <si>
    <t>PVC-U方型雨水斗</t>
  </si>
  <si>
    <t>PVC-U螺旋管</t>
  </si>
  <si>
    <t>DN200   8KN/㎡</t>
  </si>
  <si>
    <t>DN300   8KN/㎡</t>
  </si>
  <si>
    <t>DN400   8KN/㎡</t>
  </si>
  <si>
    <t>DN500   8KN/㎡</t>
  </si>
  <si>
    <t>DN600   8KN/㎡</t>
  </si>
  <si>
    <t>DN800   8KN/㎡</t>
  </si>
  <si>
    <t>PVC-U排污管S20</t>
  </si>
  <si>
    <t>400mm</t>
  </si>
  <si>
    <t>450mm</t>
  </si>
  <si>
    <t>500mm</t>
  </si>
  <si>
    <t>630mm</t>
  </si>
  <si>
    <t>异径三通</t>
  </si>
  <si>
    <t>75*50</t>
  </si>
  <si>
    <t>110*50</t>
  </si>
  <si>
    <t>110*75</t>
  </si>
  <si>
    <t>125*50</t>
  </si>
  <si>
    <t>125*75</t>
  </si>
  <si>
    <t>160*110</t>
  </si>
  <si>
    <t>异径四通</t>
  </si>
  <si>
    <t>PVC-U顺水三通90</t>
  </si>
  <si>
    <t>PVC-U顺水异径三通90</t>
  </si>
  <si>
    <t>DN110*75MM</t>
  </si>
  <si>
    <t>DN160*110MM</t>
  </si>
  <si>
    <t>PVC-U排水管箍</t>
  </si>
  <si>
    <t>PVC-U型存水弯</t>
  </si>
  <si>
    <t>PVC-U圆地漏</t>
  </si>
  <si>
    <t>钢筋砼顶管</t>
  </si>
  <si>
    <t>水  泥</t>
  </si>
  <si>
    <t>32.5标号</t>
  </si>
  <si>
    <t>42.5标号</t>
  </si>
  <si>
    <t xml:space="preserve"> 42.5标号</t>
  </si>
  <si>
    <t>硬木成材</t>
  </si>
  <si>
    <t>枕木</t>
  </si>
  <si>
    <t>1830*915*15</t>
  </si>
  <si>
    <t>胶压刨花木屑板</t>
  </si>
  <si>
    <t>1830×915</t>
  </si>
  <si>
    <t>榉木胶合板</t>
  </si>
  <si>
    <t>花梨木胶合板</t>
  </si>
  <si>
    <t>黑胡桃胶合板</t>
  </si>
  <si>
    <t>沙比利胶合板</t>
  </si>
  <si>
    <t>复合阻燃地板8mm</t>
  </si>
  <si>
    <t>复合阻燃地板12mm</t>
  </si>
  <si>
    <t>加气混凝土块</t>
  </si>
  <si>
    <t>600×300×100</t>
  </si>
  <si>
    <t>600×300×100以上</t>
  </si>
  <si>
    <t>蒸压砂加气混凝土砌块B6</t>
  </si>
  <si>
    <t>600mm*300mm*100mm</t>
  </si>
  <si>
    <t>600mm*300mm*120mm</t>
  </si>
  <si>
    <t>600mm*300mm*150mm</t>
  </si>
  <si>
    <t>600mm*300mm*180mm</t>
  </si>
  <si>
    <t>600mm*300mm*200mm</t>
  </si>
  <si>
    <t>600mm*300mm*240mm</t>
  </si>
  <si>
    <t>蒸压砂加气混凝土砌块B5</t>
  </si>
  <si>
    <t>空心砌块</t>
  </si>
  <si>
    <t>90×190×190</t>
  </si>
  <si>
    <t>190×190×190</t>
  </si>
  <si>
    <t>390×190×190</t>
  </si>
  <si>
    <t>混凝土配块砖</t>
  </si>
  <si>
    <t>200×115×53</t>
  </si>
  <si>
    <t>劈离砖</t>
  </si>
  <si>
    <t>194×94×11</t>
  </si>
  <si>
    <t>蒸压空心灰砂砖 MU10</t>
  </si>
  <si>
    <t>水泥砖</t>
  </si>
  <si>
    <t>蒸压灰砂砖 MU15</t>
  </si>
  <si>
    <t>蒸压粉煤灰砖 MU10</t>
  </si>
  <si>
    <t>蒸压粉煤灰砖 MU15</t>
  </si>
  <si>
    <t>240×115×50</t>
  </si>
  <si>
    <t>混凝土多孔砖  MU10</t>
  </si>
  <si>
    <t>混凝土多孔砖  MU15</t>
  </si>
  <si>
    <t>混凝土多孔砖  MU20</t>
  </si>
  <si>
    <t>混凝土标准砖  MU10</t>
  </si>
  <si>
    <t>混凝土标准砖  MU15</t>
  </si>
  <si>
    <t>混凝土标准砖  MU20</t>
  </si>
  <si>
    <t>粘土瓦</t>
  </si>
  <si>
    <t>380×240</t>
  </si>
  <si>
    <t>彩色水泥瓦</t>
  </si>
  <si>
    <t>420×330</t>
  </si>
  <si>
    <t>1820×720</t>
  </si>
  <si>
    <t>玻璃钢瓦</t>
  </si>
  <si>
    <t xml:space="preserve">千克 </t>
  </si>
  <si>
    <t>粘土</t>
  </si>
  <si>
    <t>中（粗）砂（黄沙）</t>
  </si>
  <si>
    <t>砾石</t>
  </si>
  <si>
    <t>红石</t>
  </si>
  <si>
    <t>砖渣</t>
  </si>
  <si>
    <t>毛渣</t>
  </si>
  <si>
    <t>碎石(青石)</t>
  </si>
  <si>
    <t>青砂</t>
  </si>
  <si>
    <t>砾石、混合料</t>
  </si>
  <si>
    <t>白石子</t>
  </si>
  <si>
    <t>麻石子</t>
  </si>
  <si>
    <t>珍珠岩</t>
  </si>
  <si>
    <t>152×152×5</t>
  </si>
  <si>
    <t>100*100*10</t>
  </si>
  <si>
    <t>陶瓷砖</t>
  </si>
  <si>
    <t>150×150</t>
  </si>
  <si>
    <t>200×100</t>
  </si>
  <si>
    <t>200×200</t>
  </si>
  <si>
    <t>玻璃马赛克</t>
  </si>
  <si>
    <t>305*305</t>
  </si>
  <si>
    <t>面砖</t>
  </si>
  <si>
    <t>60×240</t>
  </si>
  <si>
    <t>75×150</t>
  </si>
  <si>
    <t>300×600</t>
  </si>
  <si>
    <t>广场砖（本色）</t>
  </si>
  <si>
    <t>250×250</t>
  </si>
  <si>
    <t>广场砖（彩色）</t>
  </si>
  <si>
    <t>300*300</t>
  </si>
  <si>
    <t>玻璃</t>
  </si>
  <si>
    <t>5mm</t>
  </si>
  <si>
    <t>闪光强化茶色玻璃</t>
  </si>
  <si>
    <t>有机玻璃</t>
  </si>
  <si>
    <t>8mm 400*400</t>
  </si>
  <si>
    <t>8mm 500*500</t>
  </si>
  <si>
    <t>车边镜面玻璃</t>
  </si>
  <si>
    <t>&amp;=5+6+5（双钢化）</t>
  </si>
  <si>
    <t>中空钢化镀膜玻璃</t>
  </si>
  <si>
    <t>6+9A+6mm</t>
  </si>
  <si>
    <t>普通中空双钢化玻璃</t>
  </si>
  <si>
    <t>5mm白玻+9A+5mmLOWE</t>
  </si>
  <si>
    <t>5mm白玻+12A+5mmLOWE</t>
  </si>
  <si>
    <t>6mm白玻+9A+6mmLOWE</t>
  </si>
  <si>
    <t>6mm白玻+12A+6mmLOWE</t>
  </si>
  <si>
    <t>2050*960</t>
  </si>
  <si>
    <t>电控钢防盗门</t>
  </si>
  <si>
    <t>包安</t>
  </si>
  <si>
    <t>不锈钢拉栅门</t>
  </si>
  <si>
    <t>300ml</t>
  </si>
  <si>
    <t>铝单板</t>
  </si>
  <si>
    <t>1200*1100*2.5</t>
  </si>
  <si>
    <t>h30.5</t>
  </si>
  <si>
    <t>U型 h19 0.5mm</t>
  </si>
  <si>
    <t>75*35  0.6mm</t>
  </si>
  <si>
    <t>75*45  0.6mm</t>
  </si>
  <si>
    <t>U型 h=30.5 1mm</t>
  </si>
  <si>
    <t>铝合金防盗网</t>
  </si>
  <si>
    <t>穿钢筋</t>
  </si>
  <si>
    <t>彩板门</t>
  </si>
  <si>
    <t>60系列玻璃6+12A+6</t>
  </si>
  <si>
    <t>塑钢推拉门</t>
  </si>
  <si>
    <t>80系列玻璃6+12A+6</t>
  </si>
  <si>
    <t>断桥铝门窗（平开）</t>
  </si>
  <si>
    <t>中空玻璃5+12A+5包安1.4mm 包安</t>
  </si>
  <si>
    <t>断桥铝门窗（推拉）</t>
  </si>
  <si>
    <t>中空玻璃5+12A+5包安1.8mm 包安</t>
  </si>
  <si>
    <t>中空玻璃5+12A+5包安2.0mm 包安</t>
  </si>
  <si>
    <t>不锈钢拉闸门</t>
  </si>
  <si>
    <t>304不锈钢栏杆</t>
  </si>
  <si>
    <t>h1050mmφ50*1mmφ38*1mm</t>
  </si>
  <si>
    <t>h1050mmφ63*1mmφ50*1mm</t>
  </si>
  <si>
    <t>工艺锌钢栏杆</t>
  </si>
  <si>
    <t>H=1700</t>
  </si>
  <si>
    <t>阳台玻璃锌钢栏杆（格栅式）</t>
  </si>
  <si>
    <t>夹胶钢化玻璃8+0.76+6</t>
  </si>
  <si>
    <t>夹胶钢化玻璃6+0.76+8</t>
  </si>
  <si>
    <t>芝麻灰毛面花岗岩</t>
  </si>
  <si>
    <t>30mm厚</t>
  </si>
  <si>
    <t>50mm厚</t>
  </si>
  <si>
    <t>中国红花岗岩</t>
  </si>
  <si>
    <t>600*600*40</t>
  </si>
  <si>
    <t>国产米黄花岗岩</t>
  </si>
  <si>
    <t>600*600*25</t>
  </si>
  <si>
    <t>三峡红花岗岩</t>
  </si>
  <si>
    <t>芝麻灰花岗岩板</t>
  </si>
  <si>
    <t>400×600×25</t>
  </si>
  <si>
    <t>500×500×25</t>
  </si>
  <si>
    <t>600×600×25</t>
  </si>
  <si>
    <t>干挂石材（芝麻白花岗岩）</t>
  </si>
  <si>
    <t>厚3cm</t>
  </si>
  <si>
    <t>干挂石材（英国棕花岗岩）</t>
  </si>
  <si>
    <t>500×500×30</t>
  </si>
  <si>
    <t>600×400×30</t>
  </si>
  <si>
    <t>600×600×30</t>
  </si>
  <si>
    <t>2440*1220*9.5mm</t>
  </si>
  <si>
    <t>1200*2400*12mm</t>
  </si>
  <si>
    <t>双面2440*1220*2.5</t>
  </si>
  <si>
    <t>600*600*12</t>
  </si>
  <si>
    <t>镁铝曲板</t>
  </si>
  <si>
    <t>2440*1220*4</t>
  </si>
  <si>
    <t>铜条</t>
  </si>
  <si>
    <t>10×5</t>
  </si>
  <si>
    <t>金属防滑条</t>
  </si>
  <si>
    <t>50×5铜条</t>
  </si>
  <si>
    <t>地毯</t>
  </si>
  <si>
    <t>A级水泥基透水砖</t>
  </si>
  <si>
    <t>200*100*60，A级</t>
  </si>
  <si>
    <t>240*120*80，A级</t>
  </si>
  <si>
    <t>500*250*60，A级</t>
  </si>
  <si>
    <t>花岗岩大理石路缘石</t>
  </si>
  <si>
    <t>防瓷釉漆</t>
  </si>
  <si>
    <t>防石型涂料</t>
  </si>
  <si>
    <t>膨胀珍珠岩</t>
  </si>
  <si>
    <t>实心石膏砌块</t>
  </si>
  <si>
    <t>622×500×80</t>
  </si>
  <si>
    <t>600×420×100</t>
  </si>
  <si>
    <t>玻璃布</t>
  </si>
  <si>
    <t>玻璃丝布</t>
  </si>
  <si>
    <t>中碱玻璃丝布</t>
  </si>
  <si>
    <t>350克/支</t>
  </si>
  <si>
    <t>P V C防水卷材</t>
  </si>
  <si>
    <t>焦油沥青防水卷材</t>
  </si>
  <si>
    <t>古城牌</t>
  </si>
  <si>
    <t>改性沥青卷材</t>
  </si>
  <si>
    <t>APP改性沥青卷材防水卷材</t>
  </si>
  <si>
    <t>SBS改性沥青卷材防水卷材</t>
  </si>
  <si>
    <t>再生橡胶卷材</t>
  </si>
  <si>
    <t>氯化聚乙烯橡胶共混防水卷材S型</t>
  </si>
  <si>
    <t>上海牌</t>
  </si>
  <si>
    <t>聚氯酯防水涂料Ⅰ型</t>
  </si>
  <si>
    <t>波形沥青防水板</t>
  </si>
  <si>
    <t>爱舍宁2000*1010mm</t>
  </si>
  <si>
    <t>RC-0 0号</t>
  </si>
  <si>
    <t>铜芯聚氯乙烯绝缘电线(武汉二厂）</t>
  </si>
  <si>
    <t>BV—500V1.5mm2</t>
  </si>
  <si>
    <t>BV—500V2.5mm2</t>
  </si>
  <si>
    <t>BV—500V4mm2</t>
  </si>
  <si>
    <t>BV—500V6mm2</t>
  </si>
  <si>
    <t>BV—500V10mm2</t>
  </si>
  <si>
    <t>BV—500V16mm2</t>
  </si>
  <si>
    <t>BV—500V25mm2</t>
  </si>
  <si>
    <t>BV—500V35mm2</t>
  </si>
  <si>
    <t>BV—500V50mm2</t>
  </si>
  <si>
    <t>铜芯聚氯乙烯绝缘、护套平型电线(西流河线）</t>
  </si>
  <si>
    <t xml:space="preserve">BVV B 300/500 2×1.5mm2              </t>
  </si>
  <si>
    <t xml:space="preserve">百米 </t>
  </si>
  <si>
    <t xml:space="preserve">BVV B 300/500 2×2.5mm2              </t>
  </si>
  <si>
    <t xml:space="preserve">BVV B 300/500 2×4mm2              </t>
  </si>
  <si>
    <t xml:space="preserve">BVV B 300/500 2×6mm2              </t>
  </si>
  <si>
    <t xml:space="preserve">铜芯橡皮绝缘电线             </t>
  </si>
  <si>
    <t xml:space="preserve">BX  500V 1.5mm2                      </t>
  </si>
  <si>
    <t xml:space="preserve">BX  500V 2.5mm2                      </t>
  </si>
  <si>
    <t xml:space="preserve">BX  500V 4.0mm2                      </t>
  </si>
  <si>
    <t xml:space="preserve">BX  500V 6.0mm2                      </t>
  </si>
  <si>
    <t xml:space="preserve">BX  500V 10.0mm2                      </t>
  </si>
  <si>
    <t xml:space="preserve">BX  500V 16mm2                      </t>
  </si>
  <si>
    <t xml:space="preserve">BX  500V 25mm2                      </t>
  </si>
  <si>
    <t xml:space="preserve">聚氯乙烯电力电缆(铜芯)       </t>
  </si>
  <si>
    <t xml:space="preserve">VV一1KV 3×4+1×2.5mm2              </t>
  </si>
  <si>
    <t xml:space="preserve">VV一1KV 3×6+1×4mm2              </t>
  </si>
  <si>
    <t xml:space="preserve">VV一1KV 3×10+1×6mm2              </t>
  </si>
  <si>
    <t xml:space="preserve">VV一1KV 3×16+1×10mm2              </t>
  </si>
  <si>
    <t xml:space="preserve">VV一1KV 3×25+1×16mm2              </t>
  </si>
  <si>
    <t xml:space="preserve">VV一1KV 3×50+1×25mm2              </t>
  </si>
  <si>
    <t xml:space="preserve">VV一1KV 3×70+1×35mm2              </t>
  </si>
  <si>
    <t>暗装单极开关</t>
  </si>
  <si>
    <t>三级暗开关</t>
  </si>
  <si>
    <t>双级暗开关</t>
  </si>
  <si>
    <t>暗装空调插座16A</t>
  </si>
  <si>
    <t>防潮插座暗装</t>
  </si>
  <si>
    <t>接线盒</t>
  </si>
  <si>
    <t>吊扇</t>
  </si>
  <si>
    <t>单管荧光灯</t>
  </si>
  <si>
    <t>C-ZFZD-E5W-2M</t>
  </si>
  <si>
    <t>C-ZFZD-E5W-SM</t>
  </si>
  <si>
    <t>C-ZFZD-E5W-HM</t>
  </si>
  <si>
    <t>安全出口标志灯（吸壁式）</t>
  </si>
  <si>
    <t>C-BLZD-I1LROE3W-1BM</t>
  </si>
  <si>
    <t>C-BLZD-I1LROE3W-1ZM</t>
  </si>
  <si>
    <t>C-BLZD-I2LROE3W-ZM</t>
  </si>
  <si>
    <t>C-BLZD-I2LROE3W-BM</t>
  </si>
  <si>
    <t>坐便器</t>
  </si>
  <si>
    <t>双孔炫冲式</t>
  </si>
  <si>
    <t>件</t>
  </si>
  <si>
    <t>带水箱</t>
  </si>
  <si>
    <t>挂式小便器</t>
  </si>
  <si>
    <t>含配件</t>
  </si>
  <si>
    <t>立式小便器</t>
  </si>
  <si>
    <t>脚踏式大便冲洗阀</t>
  </si>
  <si>
    <t>HH-71301（25*25.20*25)</t>
  </si>
  <si>
    <t>洗涤盒</t>
  </si>
  <si>
    <t>莲蓬喷头</t>
  </si>
  <si>
    <t>浴盆</t>
  </si>
  <si>
    <t>普通型1.7m</t>
  </si>
  <si>
    <t>台盆</t>
  </si>
  <si>
    <t>水龙头</t>
  </si>
  <si>
    <t>地漏</t>
  </si>
  <si>
    <t>HH-30602（10*10）</t>
  </si>
  <si>
    <t>拖布池</t>
  </si>
  <si>
    <t>分体</t>
  </si>
  <si>
    <t>铜水嘴</t>
  </si>
  <si>
    <t>洗脸盆配套（全铜）</t>
  </si>
  <si>
    <t>闸阀（低档）</t>
  </si>
  <si>
    <t>Z15T-10 DN15MM</t>
  </si>
  <si>
    <t>闸阀（中档）</t>
  </si>
  <si>
    <t>闸阀（高档）</t>
  </si>
  <si>
    <t>Z15T-10 DN20MM</t>
  </si>
  <si>
    <t>Z15T-10 DN25MM</t>
  </si>
  <si>
    <t>Z15T-10 DN32MM</t>
  </si>
  <si>
    <t>Z15T-10 DN40MM</t>
  </si>
  <si>
    <t>Z15T-10 DN50MM</t>
  </si>
  <si>
    <t>Z15T-10 DN100MM</t>
  </si>
  <si>
    <t>Z15T-10 DN150MM</t>
  </si>
  <si>
    <t>Z41H-16 DN15MM</t>
  </si>
  <si>
    <t>Z41H-16 DN20MM</t>
  </si>
  <si>
    <t>Z41H-16 DN25MM</t>
  </si>
  <si>
    <t>Z41H-16 DN32MM</t>
  </si>
  <si>
    <t>Z41H-16 DN40MM</t>
  </si>
  <si>
    <t>Z41H-16 DN50MM</t>
  </si>
  <si>
    <t>Z41H-16 DN100MM</t>
  </si>
  <si>
    <t>Z41H-16 DN125MM</t>
  </si>
  <si>
    <t>Z41H-16 DN150MM</t>
  </si>
  <si>
    <t>信号蝶阀</t>
  </si>
  <si>
    <t>XD371X-16 DN100MM</t>
  </si>
  <si>
    <t>XD371X-16 DN150MM</t>
  </si>
  <si>
    <t>J41T-16 DN15MM</t>
  </si>
  <si>
    <t>J41T-16 DN20MM</t>
  </si>
  <si>
    <t>J41T-16 DN25MM</t>
  </si>
  <si>
    <t>J41T-16 DN32MM</t>
  </si>
  <si>
    <t>J41T-16 DN40MM</t>
  </si>
  <si>
    <t>J41T-16 DN50MM</t>
  </si>
  <si>
    <t>J41T-16 DN65MM</t>
  </si>
  <si>
    <t>J41T-16 DN80MM</t>
  </si>
  <si>
    <t>J41T-16 DN100MM</t>
  </si>
  <si>
    <t>J41T-16 DN125MM</t>
  </si>
  <si>
    <t>J41T-16 DN150MM</t>
  </si>
  <si>
    <t>J41T-25c DN100MM</t>
  </si>
  <si>
    <t>J41T-25c DN125MM</t>
  </si>
  <si>
    <t>J41T-25c DN150MM</t>
  </si>
  <si>
    <t>J41T-25c DN200MM</t>
  </si>
  <si>
    <t>Z81X-16 DN100</t>
  </si>
  <si>
    <t>Z81X-16 DN150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</si>
  <si>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</si>
  <si>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</si>
  <si>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</si>
  <si>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</si>
  <si>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</si>
  <si>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</si>
  <si>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</si>
  <si>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</si>
  <si>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</si>
  <si>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</si>
  <si>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</si>
  <si>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</si>
  <si>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</si>
  <si>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</si>
  <si>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</si>
  <si>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</si>
  <si>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</si>
  <si>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</si>
  <si>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</si>
  <si>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</si>
  <si>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</si>
  <si>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</si>
  <si>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双法兰蝶阀</t>
  </si>
  <si>
    <t>D341X-16 DN65</t>
  </si>
  <si>
    <t>D341X-16 DN80</t>
  </si>
  <si>
    <t>D341X-16 DN100</t>
  </si>
  <si>
    <t>D341X-16 DN150</t>
  </si>
  <si>
    <t>沟槽式正三通</t>
  </si>
  <si>
    <t>DN273</t>
  </si>
  <si>
    <t>DN219</t>
  </si>
  <si>
    <t>DN165</t>
  </si>
  <si>
    <t>DN140</t>
  </si>
  <si>
    <t>DN114</t>
  </si>
  <si>
    <t>DN89</t>
  </si>
  <si>
    <t>沟槽式正四通</t>
  </si>
  <si>
    <t>对夹蝶阀</t>
  </si>
  <si>
    <t>D371X-16 DN50</t>
  </si>
  <si>
    <t>D371X-16 DN65</t>
  </si>
  <si>
    <t>D371X-16 DN80</t>
  </si>
  <si>
    <t>D371X-16 DN100</t>
  </si>
  <si>
    <t>D371X-16 DN150</t>
  </si>
  <si>
    <t>D371X-16 DN200</t>
  </si>
  <si>
    <t>减压阀</t>
  </si>
  <si>
    <t>200X-16 DN100</t>
  </si>
  <si>
    <t>200X-16 DN150</t>
  </si>
  <si>
    <t>过滤器</t>
  </si>
  <si>
    <t>GL41X-16 DN50</t>
  </si>
  <si>
    <t>GL41X-16 DN80</t>
  </si>
  <si>
    <t>GL41X-16 DN100</t>
  </si>
  <si>
    <t>GL41X-16 DN150</t>
  </si>
  <si>
    <t>橡胶软接头</t>
  </si>
  <si>
    <t>16KG DN100</t>
  </si>
  <si>
    <t>16KG DN150</t>
  </si>
  <si>
    <t>波纹管</t>
  </si>
  <si>
    <t>金属软管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</si>
  <si>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</si>
  <si>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</si>
  <si>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</si>
  <si>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</si>
  <si>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</si>
  <si>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</si>
  <si>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</si>
  <si>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</si>
  <si>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</si>
  <si>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</si>
  <si>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防爆波阀</t>
  </si>
  <si>
    <t>FA49H-16 DN100</t>
  </si>
  <si>
    <t>FA49H-16 DN150</t>
  </si>
  <si>
    <t>机械三通</t>
  </si>
  <si>
    <t>DN219*89</t>
  </si>
  <si>
    <t>DN219*76</t>
  </si>
  <si>
    <t>DN219*60</t>
  </si>
  <si>
    <t>DN165*89</t>
  </si>
  <si>
    <t>DN165*76</t>
  </si>
  <si>
    <t>DN165*60</t>
  </si>
  <si>
    <t>DN165*48</t>
  </si>
  <si>
    <t>DN165*42</t>
  </si>
  <si>
    <t>DN165*33</t>
  </si>
  <si>
    <t>DN114*76</t>
  </si>
  <si>
    <t>DN114*60</t>
  </si>
  <si>
    <t>DN114*48</t>
  </si>
  <si>
    <t>DN114*42</t>
  </si>
  <si>
    <t>DN114*33</t>
  </si>
  <si>
    <t>沟槽式大小头</t>
  </si>
  <si>
    <t>DN219*165</t>
  </si>
  <si>
    <t>DN219*114</t>
  </si>
  <si>
    <t>DN165*114</t>
  </si>
  <si>
    <t>DN114*89</t>
  </si>
  <si>
    <t>卡箍</t>
  </si>
  <si>
    <t>雨淋阀组</t>
  </si>
  <si>
    <t>ZSFY200</t>
  </si>
  <si>
    <t>组</t>
  </si>
  <si>
    <t>ZSFY150</t>
  </si>
  <si>
    <t>侧喷</t>
  </si>
  <si>
    <t>湿式报警阀</t>
  </si>
  <si>
    <t>末端试水装置</t>
  </si>
  <si>
    <t>自动排气阀</t>
  </si>
  <si>
    <t>灭火器</t>
  </si>
  <si>
    <t>MF/ABC3</t>
  </si>
  <si>
    <t>MF/ABC4</t>
  </si>
  <si>
    <t>MF/ABC5</t>
  </si>
  <si>
    <t>灭火器箱</t>
  </si>
  <si>
    <t>铁皮</t>
  </si>
  <si>
    <t>水泵接合器</t>
  </si>
  <si>
    <t>室外地上栓</t>
  </si>
  <si>
    <t>消防栓</t>
  </si>
  <si>
    <t>SN65</t>
  </si>
  <si>
    <t>减压消防栓</t>
  </si>
  <si>
    <t>水枪及接口</t>
  </si>
  <si>
    <t>水带</t>
  </si>
  <si>
    <t>25M</t>
  </si>
  <si>
    <t>盘</t>
  </si>
  <si>
    <t>消防卷盘</t>
  </si>
  <si>
    <t>20M</t>
  </si>
  <si>
    <t>消防箱</t>
  </si>
  <si>
    <t>750*550*210(0.8)</t>
  </si>
  <si>
    <t>800*650*240(1.0)</t>
  </si>
  <si>
    <t>1000*700*240(1.0)</t>
  </si>
  <si>
    <t>1600*700*240(1.2)</t>
  </si>
  <si>
    <t>1800*700*240(1.2)</t>
  </si>
  <si>
    <t>24V直流电源线</t>
  </si>
  <si>
    <t>ZR-RVS-3X2.5-SC25</t>
  </si>
  <si>
    <t>消火栓按钮起泵线</t>
  </si>
  <si>
    <t>ZR-KVV-4X1.5-SC25</t>
  </si>
  <si>
    <t>信号线</t>
  </si>
  <si>
    <t>ZR-RVS-2X1.5 SC15</t>
  </si>
  <si>
    <t>消防线槽</t>
  </si>
  <si>
    <t>200*100</t>
  </si>
  <si>
    <t>300*100</t>
  </si>
  <si>
    <t>感烟探测器</t>
  </si>
  <si>
    <t>隔膜式雨淋阀</t>
  </si>
  <si>
    <t>ZSFM-150</t>
  </si>
  <si>
    <t>预作用阀</t>
  </si>
  <si>
    <t>ZSFU-150</t>
  </si>
  <si>
    <t>隔膜预作用阀</t>
  </si>
  <si>
    <t>螺纹式水流指示器</t>
  </si>
  <si>
    <t>ZSJZ-50-200</t>
  </si>
  <si>
    <t>马鞍式水流指示器</t>
  </si>
  <si>
    <t>ZSJZ-100</t>
  </si>
  <si>
    <t>ZSJZ-150</t>
  </si>
  <si>
    <t>ZSJZ-200</t>
  </si>
  <si>
    <t>消防双控压力开关</t>
  </si>
  <si>
    <t>ZSJY</t>
  </si>
  <si>
    <t>水力警铃</t>
  </si>
  <si>
    <t>ZSJL</t>
  </si>
  <si>
    <t>延时器</t>
  </si>
  <si>
    <t>ZSPY</t>
  </si>
  <si>
    <t>消防电磁阀</t>
  </si>
  <si>
    <t>ZSPC-15</t>
  </si>
  <si>
    <t>消防信号闸阀</t>
  </si>
  <si>
    <t>ZSXF。Z-100</t>
  </si>
  <si>
    <t>多用式水泵接合器</t>
  </si>
  <si>
    <t>SQD-100</t>
  </si>
  <si>
    <t>水幕喷头</t>
  </si>
  <si>
    <t>水雾喷头（中速、高速）</t>
  </si>
  <si>
    <t>ZSTWB-20</t>
  </si>
  <si>
    <t>PE100 SDR17管材</t>
  </si>
  <si>
    <t>φ63</t>
  </si>
  <si>
    <t>φ90</t>
  </si>
  <si>
    <t>PE100 SDR11管材</t>
  </si>
  <si>
    <t>钢塑转换</t>
  </si>
  <si>
    <t>DE50/32</t>
  </si>
  <si>
    <t>DE50/48</t>
  </si>
  <si>
    <t>DE63/57</t>
  </si>
  <si>
    <t>DE90/89</t>
  </si>
  <si>
    <t>DE110/108</t>
  </si>
  <si>
    <t>DE160/159</t>
  </si>
  <si>
    <t>电熔弯头</t>
  </si>
  <si>
    <t>DE50</t>
  </si>
  <si>
    <t>DE63</t>
  </si>
  <si>
    <t>DE90</t>
  </si>
  <si>
    <t xml:space="preserve">DE110 </t>
  </si>
  <si>
    <t xml:space="preserve">DE160 </t>
  </si>
  <si>
    <t>电熔套筒</t>
  </si>
  <si>
    <t>DE110</t>
  </si>
  <si>
    <t>DE160</t>
  </si>
  <si>
    <t>电熔三通</t>
  </si>
  <si>
    <t>电熔变径</t>
  </si>
  <si>
    <t>DE90/63</t>
  </si>
  <si>
    <t>DE110/90</t>
  </si>
  <si>
    <t>DE160/90</t>
  </si>
  <si>
    <t>DE160/110</t>
  </si>
  <si>
    <t>双放散球阀</t>
  </si>
  <si>
    <t>法兰球阀</t>
  </si>
  <si>
    <t>铜球阀</t>
  </si>
  <si>
    <t>DN57</t>
  </si>
  <si>
    <t>DN108</t>
  </si>
  <si>
    <t>DN159</t>
  </si>
  <si>
    <t>1、以上价格不含运输及泵送费；
2、运输费：15公里以内按每立方米20元计取，运距15公里以外每增加1公里，每立方米增加0.8元；
3、泵送费：按每立方米20元计取；
4、抗渗砼价格：p6-p8按同强度等级砼价格每立方米增加14元，p10-p12按同强度等级砼价格每立方米增加18元；
5、细石砼在上述砼价格基础上增加21元/立方米。</t>
  </si>
  <si>
    <t>细粒沥青混凝土</t>
  </si>
  <si>
    <t>中粒沥青混凝土</t>
  </si>
  <si>
    <t>粗粒沥青混凝土</t>
  </si>
  <si>
    <t>AC26.5-31.5mm</t>
  </si>
  <si>
    <t>火烧板</t>
  </si>
  <si>
    <t>晋连红600*600*30</t>
  </si>
  <si>
    <t>芝麻灰600*600*30</t>
  </si>
  <si>
    <t>芝麻灰600*600*50</t>
  </si>
  <si>
    <t>芝麻白600*600*30</t>
  </si>
  <si>
    <t>芝麻白600*600*50</t>
  </si>
  <si>
    <t>芝麻黑600*600*30</t>
  </si>
  <si>
    <t>芝麻黑600*300*50</t>
  </si>
  <si>
    <t>8字型植草砖</t>
  </si>
  <si>
    <t>200*400*80</t>
  </si>
  <si>
    <t>荆州市</t>
    <phoneticPr fontId="31" type="noConversion"/>
  </si>
  <si>
    <t>闸阀</t>
    <phoneticPr fontId="31" type="noConversion"/>
  </si>
  <si>
    <t>大理石板</t>
    <phoneticPr fontId="31" type="noConversion"/>
  </si>
  <si>
    <t>纸面石膏板</t>
    <phoneticPr fontId="31" type="noConversion"/>
  </si>
  <si>
    <t>止回阀</t>
    <phoneticPr fontId="31" type="noConversion"/>
  </si>
  <si>
    <t>截止阀</t>
    <phoneticPr fontId="31" type="noConversion"/>
  </si>
  <si>
    <t>含安装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</si>
</sst>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32" x14ac:knownFonts="1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20"/>
      <color indexed="8"/>
      <name val="黑体"/>
      <family val="3"/>
      <charset val="134"/>
    </font>
    <font>
      <sz val="20"/>
      <color indexed="8"/>
      <name val="黑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4"/>
      <name val="宋体"/>
      <family val="3"/>
      <charset val="134"/>
      <scheme val="major"/>
    </font>
    <font>
      <sz val="14"/>
      <color indexed="8"/>
      <name val="宋体"/>
      <family val="3"/>
      <charset val="134"/>
      <scheme val="major"/>
    </font>
    <font>
      <sz val="11"/>
      <color indexed="8"/>
      <name val="Times New Roman"/>
      <family val="1"/>
    </font>
    <font>
      <sz val="20"/>
      <name val="黑体"/>
      <family val="3"/>
      <charset val="134"/>
    </font>
    <font>
      <sz val="20"/>
      <name val="黑体"/>
      <family val="3"/>
      <charset val="134"/>
    </font>
    <font>
      <sz val="1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inor"/>
    </font>
    <font>
      <sz val="10"/>
      <color indexed="8"/>
      <name val="Times New Roman"/>
      <family val="1"/>
    </font>
    <font>
      <b/>
      <sz val="18"/>
      <color indexed="8"/>
      <name val="宋体"/>
      <family val="3"/>
      <charset val="134"/>
      <scheme val="minor"/>
    </font>
    <font>
      <sz val="18"/>
      <color indexed="8"/>
      <name val="宋体"/>
      <family val="3"/>
      <charset val="134"/>
      <scheme val="minor"/>
    </font>
    <font>
      <b/>
      <sz val="10"/>
      <color indexed="10"/>
      <name val="宋体"/>
      <family val="3"/>
      <charset val="134"/>
      <scheme val="minor"/>
    </font>
    <font>
      <b/>
      <sz val="10"/>
      <color indexed="10"/>
      <name val="宋体"/>
      <family val="3"/>
      <charset val="134"/>
    </font>
    <font>
      <b/>
      <sz val="10"/>
      <color indexed="10"/>
      <name val="Times New Roman"/>
      <family val="1"/>
    </font>
    <font>
      <b/>
      <sz val="10"/>
      <color indexed="8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0"/>
      <name val="Times New Roman"/>
      <family val="1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indexed="8"/>
      <name val="Arial"/>
      <family val="2"/>
    </font>
    <font>
      <sz val="11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u/>
      <sz val="11"/>
      <color indexed="12"/>
      <name val="宋体"/>
      <family val="3"/>
      <charset val="134"/>
    </font>
    <font>
      <b/>
      <sz val="10"/>
      <name val="MS Sans Serif"/>
      <family val="2"/>
    </font>
    <font>
      <sz val="9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052"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>
      <alignment vertical="center"/>
    </xf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/>
    <xf numFmtId="0" fontId="5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>
      <alignment vertical="center"/>
    </xf>
    <xf numFmtId="0" fontId="22" fillId="0" borderId="0"/>
    <xf numFmtId="0" fontId="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3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 applyNumberForma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6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/>
    <xf numFmtId="0" fontId="22" fillId="0" borderId="0"/>
    <xf numFmtId="0" fontId="22" fillId="0" borderId="0"/>
    <xf numFmtId="0" fontId="22" fillId="0" borderId="0"/>
    <xf numFmtId="0" fontId="5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>
      <alignment vertical="center"/>
    </xf>
    <xf numFmtId="0" fontId="5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>
      <alignment vertical="center"/>
    </xf>
    <xf numFmtId="0" fontId="22" fillId="0" borderId="0"/>
    <xf numFmtId="0" fontId="5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6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4" fillId="0" borderId="0" applyNumberFormat="0" applyFont="0" applyFill="0" applyBorder="0" applyAlignment="0" applyProtection="0">
      <alignment vertical="top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177" fontId="0" fillId="0" borderId="1" xfId="0" applyNumberForma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7" fontId="0" fillId="0" borderId="1" xfId="0" applyNumberFormat="1" applyBorder="1" applyAlignment="1">
      <alignment horizontal="center" vertical="center"/>
    </xf>
    <xf numFmtId="177" fontId="6" fillId="0" borderId="1" xfId="0" applyNumberFormat="1" applyFont="1" applyBorder="1">
      <alignment vertical="center"/>
    </xf>
    <xf numFmtId="177" fontId="6" fillId="0" borderId="1" xfId="0" applyNumberFormat="1" applyFont="1" applyBorder="1" applyAlignment="1">
      <alignment horizontal="left" vertical="center"/>
    </xf>
    <xf numFmtId="177" fontId="7" fillId="0" borderId="1" xfId="0" applyNumberFormat="1" applyFont="1" applyBorder="1">
      <alignment vertical="center"/>
    </xf>
    <xf numFmtId="0" fontId="8" fillId="0" borderId="0" xfId="0" applyFont="1">
      <alignment vertical="center"/>
    </xf>
    <xf numFmtId="177" fontId="11" fillId="2" borderId="2" xfId="0" applyNumberFormat="1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177" fontId="13" fillId="0" borderId="0" xfId="0" applyNumberFormat="1" applyFont="1">
      <alignment vertical="center"/>
    </xf>
    <xf numFmtId="176" fontId="13" fillId="0" borderId="0" xfId="0" applyNumberFormat="1" applyFont="1">
      <alignment vertical="center"/>
    </xf>
    <xf numFmtId="177" fontId="1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14" fillId="0" borderId="0" xfId="0" applyNumberFormat="1" applyFont="1">
      <alignment vertical="center"/>
    </xf>
    <xf numFmtId="177" fontId="15" fillId="0" borderId="0" xfId="0" applyNumberFormat="1" applyFont="1" applyAlignment="1">
      <alignment vertical="center" shrinkToFit="1"/>
    </xf>
    <xf numFmtId="177" fontId="17" fillId="0" borderId="1" xfId="0" applyNumberFormat="1" applyFont="1" applyBorder="1" applyAlignment="1">
      <alignment horizontal="center" vertical="center"/>
    </xf>
    <xf numFmtId="177" fontId="18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7" fontId="19" fillId="0" borderId="1" xfId="0" applyNumberFormat="1" applyFont="1" applyBorder="1">
      <alignment vertical="center"/>
    </xf>
    <xf numFmtId="177" fontId="12" fillId="0" borderId="1" xfId="0" applyNumberFormat="1" applyFont="1" applyBorder="1" applyAlignment="1">
      <alignment vertical="center" shrinkToFit="1"/>
    </xf>
    <xf numFmtId="177" fontId="13" fillId="0" borderId="1" xfId="0" applyNumberFormat="1" applyFont="1" applyBorder="1" applyAlignment="1">
      <alignment horizontal="center" vertical="center"/>
    </xf>
    <xf numFmtId="177" fontId="12" fillId="0" borderId="1" xfId="0" applyNumberFormat="1" applyFont="1" applyBorder="1">
      <alignment vertical="center"/>
    </xf>
    <xf numFmtId="177" fontId="1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20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177" fontId="13" fillId="0" borderId="6" xfId="0" applyNumberFormat="1" applyFont="1" applyBorder="1" applyAlignment="1">
      <alignment horizontal="center" vertical="center"/>
    </xf>
    <xf numFmtId="177" fontId="21" fillId="0" borderId="0" xfId="0" applyNumberFormat="1" applyFont="1" applyAlignment="1">
      <alignment horizontal="center" vertical="center"/>
    </xf>
    <xf numFmtId="177" fontId="21" fillId="0" borderId="6" xfId="0" applyNumberFormat="1" applyFont="1" applyBorder="1" applyAlignment="1">
      <alignment horizontal="center" vertical="center"/>
    </xf>
    <xf numFmtId="177" fontId="13" fillId="0" borderId="6" xfId="0" applyNumberFormat="1" applyFont="1" applyBorder="1">
      <alignment vertical="center"/>
    </xf>
    <xf numFmtId="177" fontId="21" fillId="0" borderId="1" xfId="0" applyNumberFormat="1" applyFont="1" applyBorder="1" applyAlignment="1">
      <alignment horizontal="center" vertical="center"/>
    </xf>
    <xf numFmtId="177" fontId="13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177" fontId="21" fillId="0" borderId="0" xfId="0" applyNumberFormat="1" applyFont="1">
      <alignment vertical="center"/>
    </xf>
    <xf numFmtId="177" fontId="17" fillId="0" borderId="1" xfId="0" applyNumberFormat="1" applyFont="1" applyBorder="1" applyAlignment="1">
      <alignment horizontal="center" vertical="center"/>
    </xf>
    <xf numFmtId="177" fontId="18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 shrinkToFit="1"/>
    </xf>
    <xf numFmtId="177" fontId="12" fillId="0" borderId="0" xfId="0" applyNumberFormat="1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 wrapText="1"/>
    </xf>
    <xf numFmtId="177" fontId="12" fillId="0" borderId="6" xfId="0" applyNumberFormat="1" applyFont="1" applyBorder="1" applyAlignment="1">
      <alignment horizontal="left" vertical="center" wrapText="1"/>
    </xf>
    <xf numFmtId="177" fontId="1" fillId="0" borderId="6" xfId="0" applyNumberFormat="1" applyFont="1" applyBorder="1" applyAlignment="1">
      <alignment horizontal="left" vertical="center" wrapText="1"/>
    </xf>
    <xf numFmtId="177" fontId="9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  <xf numFmtId="177" fontId="10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052">
    <cellStyle name="Normal" xfId="1849" xr:uid="{00000000-0005-0000-0000-000059070000}"/>
    <cellStyle name="Normal 2 4" xfId="1491" xr:uid="{00000000-0005-0000-0000-0000DE050000}"/>
    <cellStyle name="Normal 3 6" xfId="3373" xr:uid="{00000000-0005-0000-0000-00005C0D0000}"/>
    <cellStyle name="Normal 5 2" xfId="1750" xr:uid="{00000000-0005-0000-0000-0000F3060000}"/>
    <cellStyle name="RowLevel_1" xfId="1483" xr:uid="{00000000-0005-0000-0000-0000D6050000}"/>
    <cellStyle name="常规" xfId="0" builtinId="0"/>
    <cellStyle name="常规 10 12 3 3" xfId="1717" xr:uid="{00000000-0005-0000-0000-0000D2060000}"/>
    <cellStyle name="常规 10 2 2 2" xfId="1888" xr:uid="{00000000-0005-0000-0000-000080070000}"/>
    <cellStyle name="常规 10 2 2 3 5" xfId="1208" xr:uid="{00000000-0005-0000-0000-0000BF040000}"/>
    <cellStyle name="常规 10 2 2 3 6" xfId="1436" xr:uid="{00000000-0005-0000-0000-0000A7050000}"/>
    <cellStyle name="常规 10 2 3 3 4 3 2" xfId="3919" xr:uid="{00000000-0005-0000-0000-00007F0F0000}"/>
    <cellStyle name="常规 10 2 3 3 5 3" xfId="1885" xr:uid="{00000000-0005-0000-0000-00007D070000}"/>
    <cellStyle name="常规 10 2 3 3 5 3 2" xfId="3767" xr:uid="{00000000-0005-0000-0000-0000E70E0000}"/>
    <cellStyle name="常规 10 2 3 4 5 2" xfId="1433" xr:uid="{00000000-0005-0000-0000-0000A3050000}"/>
    <cellStyle name="常规 10 2 4 2 2" xfId="1623" xr:uid="{00000000-0005-0000-0000-00006E060000}"/>
    <cellStyle name="常规 10 2 5 2 2 3" xfId="1564" xr:uid="{00000000-0005-0000-0000-00002B060000}"/>
    <cellStyle name="常规 10 2 5 2 3 3 2 2" xfId="1948" xr:uid="{00000000-0005-0000-0000-0000BC070000}"/>
    <cellStyle name="常规 10 2 5 2 4 3 3" xfId="1402" xr:uid="{00000000-0005-0000-0000-000084050000}"/>
    <cellStyle name="常规 10 2 5 4 2 3" xfId="1587" xr:uid="{00000000-0005-0000-0000-000046060000}"/>
    <cellStyle name="常规 10 2 5 4 2 3 2" xfId="1480" xr:uid="{00000000-0005-0000-0000-0000D3050000}"/>
    <cellStyle name="常规 10 2 5 5 3" xfId="1768" xr:uid="{00000000-0005-0000-0000-000007070000}"/>
    <cellStyle name="常规 10 2 6 4 3 2 2" xfId="1240" xr:uid="{00000000-0005-0000-0000-0000E0040000}"/>
    <cellStyle name="常规 10 2 6 5 3" xfId="3612" xr:uid="{00000000-0005-0000-0000-00004C0E0000}"/>
    <cellStyle name="常规 10 2 7 2" xfId="1947" xr:uid="{00000000-0005-0000-0000-0000BB070000}"/>
    <cellStyle name="常规 10 2 9 3 2 2" xfId="653" xr:uid="{00000000-0005-0000-0000-00008F020000}"/>
    <cellStyle name="常规 10 3 10 3 2 3" xfId="1473" xr:uid="{00000000-0005-0000-0000-0000CC050000}"/>
    <cellStyle name="常规 10 3 2 3 2" xfId="1785" xr:uid="{00000000-0005-0000-0000-000018070000}"/>
    <cellStyle name="常规 10 3 2 4 2 3" xfId="2035" xr:uid="{00000000-0005-0000-0000-000014080000}"/>
    <cellStyle name="常规 10 3 2 4 4" xfId="1360" xr:uid="{00000000-0005-0000-0000-000059050000}"/>
    <cellStyle name="常规 10 3 3 2 2" xfId="1233" xr:uid="{00000000-0005-0000-0000-0000D9040000}"/>
    <cellStyle name="常规 10 3 3 2 2 3" xfId="1694" xr:uid="{00000000-0005-0000-0000-0000BA060000}"/>
    <cellStyle name="常规 10 3 3 3 4 2" xfId="1837" xr:uid="{00000000-0005-0000-0000-00004D070000}"/>
    <cellStyle name="常规 10 3 3 3 4 3" xfId="2168" xr:uid="{00000000-0005-0000-0000-00009A080000}"/>
    <cellStyle name="常规 10 3 3 4 2 3 3" xfId="925" xr:uid="{00000000-0005-0000-0000-0000A2030000}"/>
    <cellStyle name="常规 10 3 3 4 3 3 2 2" xfId="1264" xr:uid="{00000000-0005-0000-0000-0000F9040000}"/>
    <cellStyle name="常规 10 3 3 4 4" xfId="2421" xr:uid="{00000000-0005-0000-0000-00009A090000}"/>
    <cellStyle name="常规 10 3 3 4 4 3 3" xfId="1851" xr:uid="{00000000-0005-0000-0000-00005B070000}"/>
    <cellStyle name="常规 10 3 4 2 2" xfId="1353" xr:uid="{00000000-0005-0000-0000-000052050000}"/>
    <cellStyle name="常规 10 3 4 2 4 2" xfId="1498" xr:uid="{00000000-0005-0000-0000-0000E5050000}"/>
    <cellStyle name="常规 10 3 4 3 2 3 2 3" xfId="1423" xr:uid="{00000000-0005-0000-0000-000099050000}"/>
    <cellStyle name="常规 10 3 4 3 4 3" xfId="2185" xr:uid="{00000000-0005-0000-0000-0000AB080000}"/>
    <cellStyle name="常规 10 3 4 4 3 3 2" xfId="1545" xr:uid="{00000000-0005-0000-0000-000016060000}"/>
    <cellStyle name="常规 10 3 4 4 3 3 2 2" xfId="1393" xr:uid="{00000000-0005-0000-0000-00007B050000}"/>
    <cellStyle name="常规 10 3 5 2 2 3 2 3" xfId="1742" xr:uid="{00000000-0005-0000-0000-0000EB060000}"/>
    <cellStyle name="常规 10 3 5 2 3 2" xfId="1432" xr:uid="{00000000-0005-0000-0000-0000A2050000}"/>
    <cellStyle name="常规 10 3 5 2 3 3 2" xfId="1772" xr:uid="{00000000-0005-0000-0000-00000B070000}"/>
    <cellStyle name="常规 10 3 5 2 3 3 3" xfId="1461" xr:uid="{00000000-0005-0000-0000-0000C0050000}"/>
    <cellStyle name="常规 10 3 5 2 4 2" xfId="1753" xr:uid="{00000000-0005-0000-0000-0000F7060000}"/>
    <cellStyle name="常规 10 3 5 2 4 3 2 3" xfId="1816" xr:uid="{00000000-0005-0000-0000-000037070000}"/>
    <cellStyle name="常规 10 3 5 3" xfId="1818" xr:uid="{00000000-0005-0000-0000-000039070000}"/>
    <cellStyle name="常规 10 3 5 3 6" xfId="1898" xr:uid="{00000000-0005-0000-0000-00008A070000}"/>
    <cellStyle name="常规 10 3 5 4 4" xfId="1057" xr:uid="{00000000-0005-0000-0000-000026040000}"/>
    <cellStyle name="常规 10 3 5 9" xfId="2629" xr:uid="{00000000-0005-0000-0000-00006E0A0000}"/>
    <cellStyle name="常规 10 3 7 2 3 2 3" xfId="1531" xr:uid="{00000000-0005-0000-0000-000008060000}"/>
    <cellStyle name="常规 10 3 8 3 2" xfId="2055" xr:uid="{00000000-0005-0000-0000-000028080000}"/>
    <cellStyle name="常规 10 3 8 3 3" xfId="1145" xr:uid="{00000000-0005-0000-0000-000080040000}"/>
    <cellStyle name="常规 10 3 9 3 2 3" xfId="1430" xr:uid="{00000000-0005-0000-0000-0000A0050000}"/>
    <cellStyle name="常规 10 4 2 4 3 2" xfId="1784" xr:uid="{00000000-0005-0000-0000-000017070000}"/>
    <cellStyle name="常规 10 4 4 2 2" xfId="1425" xr:uid="{00000000-0005-0000-0000-00009B050000}"/>
    <cellStyle name="常规 10 4 4 3" xfId="1511" xr:uid="{00000000-0005-0000-0000-0000F3050000}"/>
    <cellStyle name="常规 10 4 4 3 2" xfId="1646" xr:uid="{00000000-0005-0000-0000-000087060000}"/>
    <cellStyle name="常规 10 4 5 3 2 2" xfId="1361" xr:uid="{00000000-0005-0000-0000-00005A050000}"/>
    <cellStyle name="常规 10 4 8 2" xfId="1494" xr:uid="{00000000-0005-0000-0000-0000E1050000}"/>
    <cellStyle name="常规 10 5 3 6" xfId="3440" xr:uid="{00000000-0005-0000-0000-0000A00D0000}"/>
    <cellStyle name="常规 10 5 4 2 3" xfId="1212" xr:uid="{00000000-0005-0000-0000-0000C4040000}"/>
    <cellStyle name="常规 10 5 4 2 3 2 2" xfId="1727" xr:uid="{00000000-0005-0000-0000-0000DC060000}"/>
    <cellStyle name="常规 10 5 4 4 3" xfId="2186" xr:uid="{00000000-0005-0000-0000-0000AC080000}"/>
    <cellStyle name="常规 10 5 8 2" xfId="1841" xr:uid="{00000000-0005-0000-0000-000051070000}"/>
    <cellStyle name="常规 10 6 3 4 3 2 3" xfId="1817" xr:uid="{00000000-0005-0000-0000-000038070000}"/>
    <cellStyle name="常规 10 6 4" xfId="1819" xr:uid="{00000000-0005-0000-0000-00003A070000}"/>
    <cellStyle name="常规 10 6 4 3 3 2" xfId="1664" xr:uid="{00000000-0005-0000-0000-00009B060000}"/>
    <cellStyle name="常规 10 6 5 3 2 3" xfId="1138" xr:uid="{00000000-0005-0000-0000-000079040000}"/>
    <cellStyle name="常规 10 7 2 2 3 2 2" xfId="1854" xr:uid="{00000000-0005-0000-0000-00005E070000}"/>
    <cellStyle name="常规 10 7 2 2 3 3" xfId="1780" xr:uid="{00000000-0005-0000-0000-000013070000}"/>
    <cellStyle name="常规 10 7 2 3" xfId="2067" xr:uid="{00000000-0005-0000-0000-000034080000}"/>
    <cellStyle name="常规 10 7 3 3" xfId="1864" xr:uid="{00000000-0005-0000-0000-000068070000}"/>
    <cellStyle name="常规 10 7 3 3 3 2 3" xfId="2188" xr:uid="{00000000-0005-0000-0000-0000AE080000}"/>
    <cellStyle name="常规 10 7 5 3 2 3" xfId="2446" xr:uid="{00000000-0005-0000-0000-0000B3090000}"/>
    <cellStyle name="常规 10 7 6 3 2" xfId="1394" xr:uid="{00000000-0005-0000-0000-00007C050000}"/>
    <cellStyle name="常规 10 7 7 3 2 3" xfId="1876" xr:uid="{00000000-0005-0000-0000-000074070000}"/>
    <cellStyle name="常规 10 8 5 3 2" xfId="1667" xr:uid="{00000000-0005-0000-0000-00009E060000}"/>
    <cellStyle name="常规 10 9 2 2" xfId="1463" xr:uid="{00000000-0005-0000-0000-0000C2050000}"/>
    <cellStyle name="常规 104 4" xfId="1738" xr:uid="{00000000-0005-0000-0000-0000E7060000}"/>
    <cellStyle name="常规 11" xfId="1438" xr:uid="{00000000-0005-0000-0000-0000A9050000}"/>
    <cellStyle name="常规 11 11 3 2 3" xfId="3766" xr:uid="{00000000-0005-0000-0000-0000E60E0000}"/>
    <cellStyle name="常规 11 12 3 2 3" xfId="1714" xr:uid="{00000000-0005-0000-0000-0000CF060000}"/>
    <cellStyle name="常规 11 2 2 3 3 3" xfId="1072" xr:uid="{00000000-0005-0000-0000-000036040000}"/>
    <cellStyle name="常规 11 2 3 2 2 3 2 3" xfId="2772" xr:uid="{00000000-0005-0000-0000-0000FD0A0000}"/>
    <cellStyle name="常规 11 2 3 3 5 3" xfId="2579" xr:uid="{00000000-0005-0000-0000-0000390A0000}"/>
    <cellStyle name="常规 11 2 3 4" xfId="2140" xr:uid="{00000000-0005-0000-0000-00007E080000}"/>
    <cellStyle name="常规 11 2 3 4 2 2" xfId="1277" xr:uid="{00000000-0005-0000-0000-000006050000}"/>
    <cellStyle name="常规 11 2 3 4 4 2" xfId="1887" xr:uid="{00000000-0005-0000-0000-00007F070000}"/>
    <cellStyle name="常规 11 2 3 4 4 3 2 2" xfId="1910" xr:uid="{00000000-0005-0000-0000-000096070000}"/>
    <cellStyle name="常规 11 2 3 4 4 3 2 3" xfId="3836" xr:uid="{00000000-0005-0000-0000-00002C0F0000}"/>
    <cellStyle name="常规 11 2 3 6 2" xfId="1630" xr:uid="{00000000-0005-0000-0000-000075060000}"/>
    <cellStyle name="常规 11 2 3 6 3" xfId="1611" xr:uid="{00000000-0005-0000-0000-000061060000}"/>
    <cellStyle name="常规 11 2 4 2 2" xfId="1889" xr:uid="{00000000-0005-0000-0000-000081070000}"/>
    <cellStyle name="常规 11 2 4 2 4 3 2 3" xfId="1747" xr:uid="{00000000-0005-0000-0000-0000F0060000}"/>
    <cellStyle name="常规 11 2 4 4 5 2" xfId="2909" xr:uid="{00000000-0005-0000-0000-0000870B0000}"/>
    <cellStyle name="常规 11 2 5 2 4 2" xfId="1908" xr:uid="{00000000-0005-0000-0000-000094070000}"/>
    <cellStyle name="常规 11 2 5 2 4 3 3" xfId="1913" xr:uid="{00000000-0005-0000-0000-000099070000}"/>
    <cellStyle name="常规 11 2 5 3 4 2" xfId="1919" xr:uid="{00000000-0005-0000-0000-00009F070000}"/>
    <cellStyle name="常规 11 2 5 3 5" xfId="1940" xr:uid="{00000000-0005-0000-0000-0000B4070000}"/>
    <cellStyle name="常规 11 2 6" xfId="1843" xr:uid="{00000000-0005-0000-0000-000053070000}"/>
    <cellStyle name="常规 11 2 6 5 3 4" xfId="1462" xr:uid="{00000000-0005-0000-0000-0000C1050000}"/>
    <cellStyle name="常规 11 2 7" xfId="1941" xr:uid="{00000000-0005-0000-0000-0000B5070000}"/>
    <cellStyle name="常规 11 2 7 3 3 2" xfId="1826" xr:uid="{00000000-0005-0000-0000-000041070000}"/>
    <cellStyle name="常规 11 2 7 5 3 4" xfId="1971" xr:uid="{00000000-0005-0000-0000-0000D4070000}"/>
    <cellStyle name="常规 11 2 9 3 2" xfId="3659" xr:uid="{00000000-0005-0000-0000-00007B0E0000}"/>
    <cellStyle name="常规 11 3 2 2 2 2" xfId="4009" xr:uid="{00000000-0005-0000-0000-0000D90F0000}"/>
    <cellStyle name="常规 11 3 2 3 3" xfId="1945" xr:uid="{00000000-0005-0000-0000-0000B9070000}"/>
    <cellStyle name="常规 11 3 2 4" xfId="1946" xr:uid="{00000000-0005-0000-0000-0000BA070000}"/>
    <cellStyle name="常规 11 3 2 4 5 2" xfId="3998" xr:uid="{00000000-0005-0000-0000-0000CE0F0000}"/>
    <cellStyle name="常规 11 3 2 5" xfId="1915" xr:uid="{00000000-0005-0000-0000-00009B070000}"/>
    <cellStyle name="常规 11 3 2 5 3 2" xfId="1725" xr:uid="{00000000-0005-0000-0000-0000DA060000}"/>
    <cellStyle name="常规 11 3 2 5 3 2 2" xfId="1949" xr:uid="{00000000-0005-0000-0000-0000BE070000}"/>
    <cellStyle name="常规 11 3 2 5 3 3" xfId="1265" xr:uid="{00000000-0005-0000-0000-0000FA040000}"/>
    <cellStyle name="常规 11 3 3 4 3 2" xfId="1689" xr:uid="{00000000-0005-0000-0000-0000B5060000}"/>
    <cellStyle name="常规 11 3 3 4 3 3 2 2" xfId="1810" xr:uid="{00000000-0005-0000-0000-000031070000}"/>
    <cellStyle name="常规 11 3 3 4 4 2" xfId="1413" xr:uid="{00000000-0005-0000-0000-00008F050000}"/>
    <cellStyle name="常规 11 3 4 2 2" xfId="1326" xr:uid="{00000000-0005-0000-0000-000037050000}"/>
    <cellStyle name="常规 11 3 4 2 3" xfId="1416" xr:uid="{00000000-0005-0000-0000-000092050000}"/>
    <cellStyle name="常规 11 3 4 2 3 3 3" xfId="1532" xr:uid="{00000000-0005-0000-0000-000009060000}"/>
    <cellStyle name="常规 11 3 4 3" xfId="1624" xr:uid="{00000000-0005-0000-0000-00006F060000}"/>
    <cellStyle name="常规 11 3 4 4 4 2" xfId="1357" xr:uid="{00000000-0005-0000-0000-000056050000}"/>
    <cellStyle name="常规 11 3 4 4 5" xfId="1354" xr:uid="{00000000-0005-0000-0000-000053050000}"/>
    <cellStyle name="常规 11 3 5 2 3 3" xfId="1855" xr:uid="{00000000-0005-0000-0000-00005F070000}"/>
    <cellStyle name="常规 11 3 5 4 2 3 2 2" xfId="3484" xr:uid="{00000000-0005-0000-0000-0000CC0D0000}"/>
    <cellStyle name="常规 11 3 5 4 4 2" xfId="2085" xr:uid="{00000000-0005-0000-0000-000046080000}"/>
    <cellStyle name="常规 11 3 5 4 4 3 2 3" xfId="1760" xr:uid="{00000000-0005-0000-0000-0000FF060000}"/>
    <cellStyle name="常规 11 3 5 4 5 2" xfId="1749" xr:uid="{00000000-0005-0000-0000-0000F2060000}"/>
    <cellStyle name="常规 11 3 6 2 3 2" xfId="1313" xr:uid="{00000000-0005-0000-0000-00002A050000}"/>
    <cellStyle name="常规 11 3 6 3 3 2 3" xfId="1977" xr:uid="{00000000-0005-0000-0000-0000DA070000}"/>
    <cellStyle name="常规 11 3 7 5 3 4" xfId="1696" xr:uid="{00000000-0005-0000-0000-0000BC060000}"/>
    <cellStyle name="常规 11 4 2 2 3" xfId="1311" xr:uid="{00000000-0005-0000-0000-000028050000}"/>
    <cellStyle name="常规 11 4 2 3 3" xfId="1840" xr:uid="{00000000-0005-0000-0000-000050070000}"/>
    <cellStyle name="常规 11 4 2 6" xfId="1786" xr:uid="{00000000-0005-0000-0000-000019070000}"/>
    <cellStyle name="常规 11 4 3 4 3 3" xfId="1310" xr:uid="{00000000-0005-0000-0000-000027050000}"/>
    <cellStyle name="常规 11 4 4 2 2" xfId="1302" xr:uid="{00000000-0005-0000-0000-00001F050000}"/>
    <cellStyle name="常规 11 4 4 3" xfId="1073" xr:uid="{00000000-0005-0000-0000-000037040000}"/>
    <cellStyle name="常规 11 4 4 3 3 2 2" xfId="788" xr:uid="{00000000-0005-0000-0000-000019030000}"/>
    <cellStyle name="常规 11 4 4 3 3 2 3" xfId="2477" xr:uid="{00000000-0005-0000-0000-0000D2090000}"/>
    <cellStyle name="常规 11 4 4 4" xfId="1914" xr:uid="{00000000-0005-0000-0000-00009A070000}"/>
    <cellStyle name="常规 11 4 4 4 3 2 2" xfId="3825" xr:uid="{00000000-0005-0000-0000-0000210F0000}"/>
    <cellStyle name="常规 11 4 4 5 2" xfId="1296" xr:uid="{00000000-0005-0000-0000-000019050000}"/>
    <cellStyle name="常规 11 4 4 6" xfId="1559" xr:uid="{00000000-0005-0000-0000-000026060000}"/>
    <cellStyle name="常规 11 5 2 3 3 2 3" xfId="1358" xr:uid="{00000000-0005-0000-0000-000057050000}"/>
    <cellStyle name="常规 11 5 3 4 3 2" xfId="1294" xr:uid="{00000000-0005-0000-0000-000017050000}"/>
    <cellStyle name="常规 11 5 3 4 3 2 2" xfId="2014" xr:uid="{00000000-0005-0000-0000-0000FF070000}"/>
    <cellStyle name="常规 11 5 3 4 3 3" xfId="1873" xr:uid="{00000000-0005-0000-0000-000071070000}"/>
    <cellStyle name="常规 11 5 4 2 3 2 2" xfId="3954" xr:uid="{00000000-0005-0000-0000-0000A20F0000}"/>
    <cellStyle name="常规 11 5 4 2 3 2 3" xfId="466" xr:uid="{00000000-0005-0000-0000-0000D2010000}"/>
    <cellStyle name="常规 11 5 4 4 3" xfId="2391" xr:uid="{00000000-0005-0000-0000-00007B090000}"/>
    <cellStyle name="常规 11 5 4 5 2" xfId="1273" xr:uid="{00000000-0005-0000-0000-000002050000}"/>
    <cellStyle name="常规 11 5 4 6" xfId="1256" xr:uid="{00000000-0005-0000-0000-0000F1040000}"/>
    <cellStyle name="常规 11 5 7" xfId="1823" xr:uid="{00000000-0005-0000-0000-00003E070000}"/>
    <cellStyle name="常规 11 5 8 2" xfId="1901" xr:uid="{00000000-0005-0000-0000-00008D070000}"/>
    <cellStyle name="常规 11 6 2 3 2" xfId="1499" xr:uid="{00000000-0005-0000-0000-0000E6050000}"/>
    <cellStyle name="常规 11 6 2 4 3 2 3" xfId="1207" xr:uid="{00000000-0005-0000-0000-0000BE040000}"/>
    <cellStyle name="常规 11 6 3 2" xfId="1251" xr:uid="{00000000-0005-0000-0000-0000EB040000}"/>
    <cellStyle name="常规 11 6 3 3 3 2" xfId="1247" xr:uid="{00000000-0005-0000-0000-0000E7040000}"/>
    <cellStyle name="常规 11 6 4 5 2" xfId="1123" xr:uid="{00000000-0005-0000-0000-00006A040000}"/>
    <cellStyle name="常规 11 6 5" xfId="2423" xr:uid="{00000000-0005-0000-0000-00009C090000}"/>
    <cellStyle name="常规 11 6 7 3" xfId="583" xr:uid="{00000000-0005-0000-0000-000049020000}"/>
    <cellStyle name="常规 11 7 2 2" xfId="1115" xr:uid="{00000000-0005-0000-0000-000062040000}"/>
    <cellStyle name="常规 11 7 3 2 3 2 3" xfId="792" xr:uid="{00000000-0005-0000-0000-00001D030000}"/>
    <cellStyle name="常规 11 7 5 3 2" xfId="1245" xr:uid="{00000000-0005-0000-0000-0000E5040000}"/>
    <cellStyle name="常规 11 7 6 3 3" xfId="2576" xr:uid="{00000000-0005-0000-0000-0000360A0000}"/>
    <cellStyle name="常规 11 8 3" xfId="2282" xr:uid="{00000000-0005-0000-0000-00000C090000}"/>
    <cellStyle name="常规 11 8 5 3 2" xfId="1371" xr:uid="{00000000-0005-0000-0000-000064050000}"/>
    <cellStyle name="常规 12 10 3 2 3" xfId="2383" xr:uid="{00000000-0005-0000-0000-000073090000}"/>
    <cellStyle name="常规 12 11" xfId="1779" xr:uid="{00000000-0005-0000-0000-000012070000}"/>
    <cellStyle name="常规 12 12 3 2 3" xfId="2238" xr:uid="{00000000-0005-0000-0000-0000E0080000}"/>
    <cellStyle name="常规 12 13" xfId="3504" xr:uid="{00000000-0005-0000-0000-0000E00D0000}"/>
    <cellStyle name="常规 12 2 2 2 2 3 2" xfId="2397" xr:uid="{00000000-0005-0000-0000-000081090000}"/>
    <cellStyle name="常规 12 2 2 2 2 3 3" xfId="1890" xr:uid="{00000000-0005-0000-0000-000082070000}"/>
    <cellStyle name="常规 12 2 2 3 3" xfId="2339" xr:uid="{00000000-0005-0000-0000-000047090000}"/>
    <cellStyle name="常规 12 2 2 3 3 3" xfId="1735" xr:uid="{00000000-0005-0000-0000-0000E4060000}"/>
    <cellStyle name="常规 12 2 2 4 4" xfId="1226" xr:uid="{00000000-0005-0000-0000-0000D2040000}"/>
    <cellStyle name="常规 12 2 2 4 4 3 2 2" xfId="1244" xr:uid="{00000000-0005-0000-0000-0000E4040000}"/>
    <cellStyle name="常规 12 2 2 4 4 3 2 3" xfId="2403" xr:uid="{00000000-0005-0000-0000-000087090000}"/>
    <cellStyle name="常规 12 2 2 7 3 2 2" xfId="642" xr:uid="{00000000-0005-0000-0000-000084020000}"/>
    <cellStyle name="常规 12 2 2 8" xfId="1633" xr:uid="{00000000-0005-0000-0000-000078060000}"/>
    <cellStyle name="常规 12 2 3 2 2" xfId="1113" xr:uid="{00000000-0005-0000-0000-000060040000}"/>
    <cellStyle name="常规 12 2 3 2 3" xfId="1600" xr:uid="{00000000-0005-0000-0000-000055060000}"/>
    <cellStyle name="常规 12 2 3 2 4 3" xfId="1184" xr:uid="{00000000-0005-0000-0000-0000A7040000}"/>
    <cellStyle name="常规 12 2 3 3 3 3 2 2" xfId="3525" xr:uid="{00000000-0005-0000-0000-0000F50D0000}"/>
    <cellStyle name="常规 12 2 3 4 2 3 2 2" xfId="689" xr:uid="{00000000-0005-0000-0000-0000B5020000}"/>
    <cellStyle name="常规 12 2 3 4 2 3 2 3" xfId="1286" xr:uid="{00000000-0005-0000-0000-00000F050000}"/>
    <cellStyle name="常规 12 2 3 4 2 3 3" xfId="3332" xr:uid="{00000000-0005-0000-0000-0000330D0000}"/>
    <cellStyle name="常规 12 2 3 4 3 3 2 2" xfId="1308" xr:uid="{00000000-0005-0000-0000-000025050000}"/>
    <cellStyle name="常规 12 2 3 5 3 3" xfId="1015" xr:uid="{00000000-0005-0000-0000-0000FC030000}"/>
    <cellStyle name="常规 12 2 4 3 2 3 3" xfId="2151" xr:uid="{00000000-0005-0000-0000-000089080000}"/>
    <cellStyle name="常规 12 2 4 3 3 3 3" xfId="1856" xr:uid="{00000000-0005-0000-0000-000060070000}"/>
    <cellStyle name="常规 12 2 4 4 4 3 2 3" xfId="1796" xr:uid="{00000000-0005-0000-0000-000023070000}"/>
    <cellStyle name="常规 12 2 4 4 5 3 3" xfId="1200" xr:uid="{00000000-0005-0000-0000-0000B7040000}"/>
    <cellStyle name="常规 12 2 5 2 2 2" xfId="2406" xr:uid="{00000000-0005-0000-0000-00008A090000}"/>
    <cellStyle name="常规 12 2 5 2 2 3" xfId="1269" xr:uid="{00000000-0005-0000-0000-0000FE040000}"/>
    <cellStyle name="常规 12 2 5 2 2 3 2" xfId="1194" xr:uid="{00000000-0005-0000-0000-0000B1040000}"/>
    <cellStyle name="常规 12 2 5 2 2 3 3" xfId="1489" xr:uid="{00000000-0005-0000-0000-0000DC050000}"/>
    <cellStyle name="常规 12 2 5 2 4" xfId="1639" xr:uid="{00000000-0005-0000-0000-00007F060000}"/>
    <cellStyle name="常规 12 2 5 2 4 2" xfId="1563" xr:uid="{00000000-0005-0000-0000-00002A060000}"/>
    <cellStyle name="常规 12 2 5 2 5 2" xfId="1193" xr:uid="{00000000-0005-0000-0000-0000B0040000}"/>
    <cellStyle name="常规 12 2 5 3 2 3 2" xfId="1515" xr:uid="{00000000-0005-0000-0000-0000F7050000}"/>
    <cellStyle name="常规 12 2 5 3 2 3 3" xfId="1488" xr:uid="{00000000-0005-0000-0000-0000DB050000}"/>
    <cellStyle name="常规 12 2 5 4 2 3 2 2" xfId="2236" xr:uid="{00000000-0005-0000-0000-0000DE080000}"/>
    <cellStyle name="常规 12 2 5 4 2 3 2 3" xfId="1348" xr:uid="{00000000-0005-0000-0000-00004D050000}"/>
    <cellStyle name="常规 12 2 6 3 3 2" xfId="1186" xr:uid="{00000000-0005-0000-0000-0000A9040000}"/>
    <cellStyle name="常规 12 2 6 4 3 2 3" xfId="3196" xr:uid="{00000000-0005-0000-0000-0000A70C0000}"/>
    <cellStyle name="常规 12 2 6 5 3 2" xfId="1262" xr:uid="{00000000-0005-0000-0000-0000F7040000}"/>
    <cellStyle name="常规 12 2 7 3 3" xfId="556" xr:uid="{00000000-0005-0000-0000-00002D020000}"/>
    <cellStyle name="常规 12 2 7 3 3 2 2" xfId="1613" xr:uid="{00000000-0005-0000-0000-000063060000}"/>
    <cellStyle name="常规 12 2 7 5 3 2" xfId="1733" xr:uid="{00000000-0005-0000-0000-0000E2060000}"/>
    <cellStyle name="常规 12 2 7 5 3 4" xfId="764" xr:uid="{00000000-0005-0000-0000-000000030000}"/>
    <cellStyle name="常规 12 2 8 3 2 2" xfId="1183" xr:uid="{00000000-0005-0000-0000-0000A6040000}"/>
    <cellStyle name="常规 12 3 2 2 2 3 3" xfId="1135" xr:uid="{00000000-0005-0000-0000-000076040000}"/>
    <cellStyle name="常规 12 3 2 2 3" xfId="1181" xr:uid="{00000000-0005-0000-0000-0000A4040000}"/>
    <cellStyle name="常规 12 3 2 2 3 3 3" xfId="1190" xr:uid="{00000000-0005-0000-0000-0000AD040000}"/>
    <cellStyle name="常规 12 3 2 2 4 2" xfId="2494" xr:uid="{00000000-0005-0000-0000-0000E3090000}"/>
    <cellStyle name="常规 12 3 2 3 2 3 2 3" xfId="1224" xr:uid="{00000000-0005-0000-0000-0000D0040000}"/>
    <cellStyle name="常规 12 3 2 3 2 3 3" xfId="1288" xr:uid="{00000000-0005-0000-0000-000011050000}"/>
    <cellStyle name="常规 12 3 2 3 3" xfId="4007" xr:uid="{00000000-0005-0000-0000-0000D70F0000}"/>
    <cellStyle name="常规 12 3 2 3 4 3 2 3" xfId="2318" xr:uid="{00000000-0005-0000-0000-000031090000}"/>
    <cellStyle name="常规 12 3 2 3 5" xfId="1140" xr:uid="{00000000-0005-0000-0000-00007B040000}"/>
    <cellStyle name="常规 12 3 2 3 5 3 2" xfId="1456" xr:uid="{00000000-0005-0000-0000-0000BB050000}"/>
    <cellStyle name="常规 12 3 2 4" xfId="1886" xr:uid="{00000000-0005-0000-0000-00007E070000}"/>
    <cellStyle name="常规 12 3 2 4 2 3" xfId="2451" xr:uid="{00000000-0005-0000-0000-0000B8090000}"/>
    <cellStyle name="常规 12 3 2 4 2 3 2 2" xfId="1362" xr:uid="{00000000-0005-0000-0000-00005B050000}"/>
    <cellStyle name="常规 12 3 2 4 2 3 2 3" xfId="1540" xr:uid="{00000000-0005-0000-0000-000011060000}"/>
    <cellStyle name="常规 12 3 2 4 3 2" xfId="1369" xr:uid="{00000000-0005-0000-0000-000062050000}"/>
    <cellStyle name="常规 12 3 2 4 3 3 2" xfId="2130" xr:uid="{00000000-0005-0000-0000-000074080000}"/>
    <cellStyle name="常规 12 3 2 4 3 3 3" xfId="1173" xr:uid="{00000000-0005-0000-0000-00009C040000}"/>
    <cellStyle name="常规 12 3 2 4 4" xfId="1338" xr:uid="{00000000-0005-0000-0000-000043050000}"/>
    <cellStyle name="常规 12 3 2 4 5" xfId="1315" xr:uid="{00000000-0005-0000-0000-00002C050000}"/>
    <cellStyle name="常规 12 3 2 5" xfId="1924" xr:uid="{00000000-0005-0000-0000-0000A4070000}"/>
    <cellStyle name="常规 12 3 3 2 3 3 3" xfId="2091" xr:uid="{00000000-0005-0000-0000-00004C080000}"/>
    <cellStyle name="常规 12 3 3 3 2 3 3" xfId="1459" xr:uid="{00000000-0005-0000-0000-0000BE050000}"/>
    <cellStyle name="常规 12 3 3 3 3 3 3" xfId="1238" xr:uid="{00000000-0005-0000-0000-0000DE040000}"/>
    <cellStyle name="常规 12 3 3 3 4" xfId="1474" xr:uid="{00000000-0005-0000-0000-0000CD050000}"/>
    <cellStyle name="常规 12 3 3 4 4 3 2 3" xfId="1381" xr:uid="{00000000-0005-0000-0000-00006F050000}"/>
    <cellStyle name="常规 12 3 3 6 3 2 2" xfId="1167" xr:uid="{00000000-0005-0000-0000-000096040000}"/>
    <cellStyle name="常规 12 3 4" xfId="1164" xr:uid="{00000000-0005-0000-0000-000093040000}"/>
    <cellStyle name="常规 12 3 4 2 3" xfId="1875" xr:uid="{00000000-0005-0000-0000-000073070000}"/>
    <cellStyle name="常规 12 3 4 2 4 3 2 3" xfId="1334" xr:uid="{00000000-0005-0000-0000-00003F050000}"/>
    <cellStyle name="常规 12 3 4 2 4 3 3" xfId="1850" xr:uid="{00000000-0005-0000-0000-00005A070000}"/>
    <cellStyle name="常规 12 3 4 3 4 3 3" xfId="1228" xr:uid="{00000000-0005-0000-0000-0000D4040000}"/>
    <cellStyle name="常规 12 3 4 6 2" xfId="1719" xr:uid="{00000000-0005-0000-0000-0000D4060000}"/>
    <cellStyle name="常规 12 3 4 7 3 3" xfId="2081" xr:uid="{00000000-0005-0000-0000-000042080000}"/>
    <cellStyle name="常规 12 3 5 3 5 3 4" xfId="1157" xr:uid="{00000000-0005-0000-0000-00008C040000}"/>
    <cellStyle name="常规 12 3 5 4 6" xfId="1305" xr:uid="{00000000-0005-0000-0000-000022050000}"/>
    <cellStyle name="常规 12 3 5 7 2" xfId="1405" xr:uid="{00000000-0005-0000-0000-000087050000}"/>
    <cellStyle name="常规 12 3 6 2 3 2 2" xfId="1151" xr:uid="{00000000-0005-0000-0000-000086040000}"/>
    <cellStyle name="常规 12 3 6 2 3 2 3" xfId="1585" xr:uid="{00000000-0005-0000-0000-000044060000}"/>
    <cellStyle name="常规 12 3 6 3 3" xfId="1147" xr:uid="{00000000-0005-0000-0000-000082040000}"/>
    <cellStyle name="常规 12 3 6 3 3 2" xfId="1442" xr:uid="{00000000-0005-0000-0000-0000AD050000}"/>
    <cellStyle name="常规 12 3 6 4" xfId="2276" xr:uid="{00000000-0005-0000-0000-000006090000}"/>
    <cellStyle name="常规 12 3 7 3 3 2" xfId="767" xr:uid="{00000000-0005-0000-0000-000003030000}"/>
    <cellStyle name="常规 12 3 7 4 3 2 2" xfId="1449" xr:uid="{00000000-0005-0000-0000-0000B4050000}"/>
    <cellStyle name="常规 12 3 8 3 2 2" xfId="1143" xr:uid="{00000000-0005-0000-0000-00007E040000}"/>
    <cellStyle name="常规 12 3 8 3 2 3" xfId="1820" xr:uid="{00000000-0005-0000-0000-00003B070000}"/>
    <cellStyle name="常规 12 4 2 2 2" xfId="1697" xr:uid="{00000000-0005-0000-0000-0000BD060000}"/>
    <cellStyle name="常规 12 4 2 2 3" xfId="1139" xr:uid="{00000000-0005-0000-0000-00007A040000}"/>
    <cellStyle name="常规 12 4 2 2 3 2" xfId="2127" xr:uid="{00000000-0005-0000-0000-000071080000}"/>
    <cellStyle name="常规 12 4 2 3 3" xfId="1871" xr:uid="{00000000-0005-0000-0000-00006F070000}"/>
    <cellStyle name="常规 12 4 2 4 3 2 2" xfId="1989" xr:uid="{00000000-0005-0000-0000-0000E6070000}"/>
    <cellStyle name="常规 12 4 2 4 3 3" xfId="1327" xr:uid="{00000000-0005-0000-0000-000038050000}"/>
    <cellStyle name="常规 12 4 4 4 3" xfId="962" xr:uid="{00000000-0005-0000-0000-0000C7030000}"/>
    <cellStyle name="常规 12 4 5 3 2" xfId="1179" xr:uid="{00000000-0005-0000-0000-0000A2040000}"/>
    <cellStyle name="常规 12 4 7 2" xfId="1177" xr:uid="{00000000-0005-0000-0000-0000A0040000}"/>
    <cellStyle name="常规 12 5 2 2 3 2 3" xfId="1132" xr:uid="{00000000-0005-0000-0000-000073040000}"/>
    <cellStyle name="常规 12 5 2 4" xfId="1222" xr:uid="{00000000-0005-0000-0000-0000CE040000}"/>
    <cellStyle name="常规 12 5 2 6" xfId="3056" xr:uid="{00000000-0005-0000-0000-00001B0C0000}"/>
    <cellStyle name="常规 12 5 3 3 3 2 3" xfId="1171" xr:uid="{00000000-0005-0000-0000-00009A040000}"/>
    <cellStyle name="常规 12 6 2 2 3 2 2" xfId="3899" xr:uid="{00000000-0005-0000-0000-00006B0F0000}"/>
    <cellStyle name="常规 12 6 2 3 2" xfId="1129" xr:uid="{00000000-0005-0000-0000-000070040000}"/>
    <cellStyle name="常规 12 6 2 5" xfId="1024" xr:uid="{00000000-0005-0000-0000-000005040000}"/>
    <cellStyle name="常规 12 6 3 3 2" xfId="2137" xr:uid="{00000000-0005-0000-0000-00007B080000}"/>
    <cellStyle name="常规 12 6 3 3 3 3" xfId="1206" xr:uid="{00000000-0005-0000-0000-0000BD040000}"/>
    <cellStyle name="常规 12 6 3 4 3 2 3" xfId="2152" xr:uid="{00000000-0005-0000-0000-00008A080000}"/>
    <cellStyle name="常规 12 6 4 3 2" xfId="1544" xr:uid="{00000000-0005-0000-0000-000015060000}"/>
    <cellStyle name="常规 12 6 4 4" xfId="1144" xr:uid="{00000000-0005-0000-0000-00007F040000}"/>
    <cellStyle name="常规 12 6 7 3" xfId="3063" xr:uid="{00000000-0005-0000-0000-0000220C0000}"/>
    <cellStyle name="常规 12 7 2 3 2" xfId="1198" xr:uid="{00000000-0005-0000-0000-0000B5040000}"/>
    <cellStyle name="常规 12 7 3 3 3" xfId="3388" xr:uid="{00000000-0005-0000-0000-00006C0D0000}"/>
    <cellStyle name="常规 12 7 3 3 3 3" xfId="627" xr:uid="{00000000-0005-0000-0000-000075020000}"/>
    <cellStyle name="常规 12 7 3 4 3 2" xfId="1485" xr:uid="{00000000-0005-0000-0000-0000D8050000}"/>
    <cellStyle name="常规 12 7 4 2 3 2" xfId="1861" xr:uid="{00000000-0005-0000-0000-000065070000}"/>
    <cellStyle name="常规 12 7 4 2 3 3" xfId="2417" xr:uid="{00000000-0005-0000-0000-000096090000}"/>
    <cellStyle name="常规 12 7 4 4 3 2 3" xfId="1952" xr:uid="{00000000-0005-0000-0000-0000C1070000}"/>
    <cellStyle name="常规 12 7 4 6" xfId="572" xr:uid="{00000000-0005-0000-0000-00003E020000}"/>
    <cellStyle name="常规 12 8 2" xfId="3307" xr:uid="{00000000-0005-0000-0000-00001A0D0000}"/>
    <cellStyle name="常规 12 8 2 3 2" xfId="1558" xr:uid="{00000000-0005-0000-0000-000025060000}"/>
    <cellStyle name="常规 12 8 4 3 3" xfId="1958" xr:uid="{00000000-0005-0000-0000-0000C7070000}"/>
    <cellStyle name="常规 12 9 2 3 2 2" xfId="1509" xr:uid="{00000000-0005-0000-0000-0000F1050000}"/>
    <cellStyle name="常规 13 11 3 2 3" xfId="3772" xr:uid="{00000000-0005-0000-0000-0000EC0E0000}"/>
    <cellStyle name="常规 13 19" xfId="891" xr:uid="{00000000-0005-0000-0000-000080030000}"/>
    <cellStyle name="常规 13 2 2 3 4 3 3" xfId="1973" xr:uid="{00000000-0005-0000-0000-0000D6070000}"/>
    <cellStyle name="常规 13 2 2 4 4 3 3" xfId="1652" xr:uid="{00000000-0005-0000-0000-00008D060000}"/>
    <cellStyle name="常规 13 2 2 5 3" xfId="1988" xr:uid="{00000000-0005-0000-0000-0000E5070000}"/>
    <cellStyle name="常规 13 2 2 6 3 2 3" xfId="1478" xr:uid="{00000000-0005-0000-0000-0000D1050000}"/>
    <cellStyle name="常规 13 2 2 8" xfId="2209" xr:uid="{00000000-0005-0000-0000-0000C3080000}"/>
    <cellStyle name="常规 13 2 3 2 3" xfId="695" xr:uid="{00000000-0005-0000-0000-0000BB020000}"/>
    <cellStyle name="常规 13 2 3 2 3 3 2" xfId="1983" xr:uid="{00000000-0005-0000-0000-0000E0070000}"/>
    <cellStyle name="常规 13 2 3 2 4 3 2" xfId="1984" xr:uid="{00000000-0005-0000-0000-0000E1070000}"/>
    <cellStyle name="常规 13 2 3 3 3" xfId="698" xr:uid="{00000000-0005-0000-0000-0000BE020000}"/>
    <cellStyle name="常规 13 2 3 3 4" xfId="1992" xr:uid="{00000000-0005-0000-0000-0000E9070000}"/>
    <cellStyle name="常规 13 2 3 4 2 3 2 2" xfId="1996" xr:uid="{00000000-0005-0000-0000-0000ED070000}"/>
    <cellStyle name="常规 13 2 3 4 4 3" xfId="2001" xr:uid="{00000000-0005-0000-0000-0000F2070000}"/>
    <cellStyle name="常规 13 2 3 4 5 3 2" xfId="1708" xr:uid="{00000000-0005-0000-0000-0000C9060000}"/>
    <cellStyle name="常规 13 2 3 5 3" xfId="2008" xr:uid="{00000000-0005-0000-0000-0000F9070000}"/>
    <cellStyle name="常规 13 2 3 6 2" xfId="1215" xr:uid="{00000000-0005-0000-0000-0000C7040000}"/>
    <cellStyle name="常规 13 2 4 2 4 3" xfId="1439" xr:uid="{00000000-0005-0000-0000-0000AA050000}"/>
    <cellStyle name="常规 13 2 4 3 2 3 2" xfId="2017" xr:uid="{00000000-0005-0000-0000-000002080000}"/>
    <cellStyle name="常规 13 2 4 3 2 3 3" xfId="1788" xr:uid="{00000000-0005-0000-0000-00001B070000}"/>
    <cellStyle name="常规 13 2 4 4 2" xfId="2021" xr:uid="{00000000-0005-0000-0000-000006080000}"/>
    <cellStyle name="常规 13 2 4 4 5 2" xfId="1740" xr:uid="{00000000-0005-0000-0000-0000E9060000}"/>
    <cellStyle name="常规 13 2 4 4 5 3 2" xfId="2057" xr:uid="{00000000-0005-0000-0000-00002A080000}"/>
    <cellStyle name="常规 13 2 4 4 5 3 3" xfId="2030" xr:uid="{00000000-0005-0000-0000-00000F080000}"/>
    <cellStyle name="常规 13 2 4 5 3" xfId="2050" xr:uid="{00000000-0005-0000-0000-000023080000}"/>
    <cellStyle name="常规 13 2 4 8 2" xfId="2872" xr:uid="{00000000-0005-0000-0000-0000620B0000}"/>
    <cellStyle name="常规 13 2 5 2 4" xfId="2062" xr:uid="{00000000-0005-0000-0000-00002F080000}"/>
    <cellStyle name="常规 13 2 5 2 5 2" xfId="1255" xr:uid="{00000000-0005-0000-0000-0000F0040000}"/>
    <cellStyle name="常规 13 2 5 3 2 3 2" xfId="2340" xr:uid="{00000000-0005-0000-0000-000048090000}"/>
    <cellStyle name="常规 13 2 5 4 2 3 2" xfId="2063" xr:uid="{00000000-0005-0000-0000-000030080000}"/>
    <cellStyle name="常规 13 2 5 4 3 3 2 3" xfId="3109" xr:uid="{00000000-0005-0000-0000-0000500C0000}"/>
    <cellStyle name="常规 13 2 5 4 4 3 3" xfId="2073" xr:uid="{00000000-0005-0000-0000-00003A080000}"/>
    <cellStyle name="常规 13 2 6 2 2" xfId="523" xr:uid="{00000000-0005-0000-0000-00000B020000}"/>
    <cellStyle name="常规 13 2 6 4 2" xfId="2727" xr:uid="{00000000-0005-0000-0000-0000D00A0000}"/>
    <cellStyle name="常规 13 2 7 2 2" xfId="2083" xr:uid="{00000000-0005-0000-0000-000044080000}"/>
    <cellStyle name="常规 13 2 7 3 3 2 3" xfId="497" xr:uid="{00000000-0005-0000-0000-0000F1010000}"/>
    <cellStyle name="常规 13 2 7 4 3 2 2" xfId="2086" xr:uid="{00000000-0005-0000-0000-000047080000}"/>
    <cellStyle name="常规 13 2 7 4 3 3" xfId="2090" xr:uid="{00000000-0005-0000-0000-00004B080000}"/>
    <cellStyle name="常规 13 2 7 6" xfId="614" xr:uid="{00000000-0005-0000-0000-000068020000}"/>
    <cellStyle name="常规 13 2 8" xfId="481" xr:uid="{00000000-0005-0000-0000-0000E1010000}"/>
    <cellStyle name="常规 13 3 2" xfId="2094" xr:uid="{00000000-0005-0000-0000-00004F080000}"/>
    <cellStyle name="常规 13 3 2 3 3 3 2 3" xfId="1298" xr:uid="{00000000-0005-0000-0000-00001B050000}"/>
    <cellStyle name="常规 13 3 2 4 3" xfId="1168" xr:uid="{00000000-0005-0000-0000-000097040000}"/>
    <cellStyle name="常规 13 3 2 5" xfId="3061" xr:uid="{00000000-0005-0000-0000-0000200C0000}"/>
    <cellStyle name="常规 13 3 2 5 3 2 3" xfId="2097" xr:uid="{00000000-0005-0000-0000-000052080000}"/>
    <cellStyle name="常规 13 3 2 6 2" xfId="2102" xr:uid="{00000000-0005-0000-0000-000057080000}"/>
    <cellStyle name="常规 13 3 3" xfId="2103" xr:uid="{00000000-0005-0000-0000-000058080000}"/>
    <cellStyle name="常规 13 3 3 3 2 3 2 3" xfId="3717" xr:uid="{00000000-0005-0000-0000-0000B50E0000}"/>
    <cellStyle name="常规 13 3 3 3 3 3 2 3" xfId="1150" xr:uid="{00000000-0005-0000-0000-000085040000}"/>
    <cellStyle name="常规 13 3 3 4 3" xfId="1272" xr:uid="{00000000-0005-0000-0000-000001050000}"/>
    <cellStyle name="常规 13 3 3 5 3" xfId="1648" xr:uid="{00000000-0005-0000-0000-000089060000}"/>
    <cellStyle name="常规 13 3 3 7 3 2 2" xfId="1835" xr:uid="{00000000-0005-0000-0000-00004B070000}"/>
    <cellStyle name="常规 13 3 4 2" xfId="2108" xr:uid="{00000000-0005-0000-0000-00005D080000}"/>
    <cellStyle name="常规 13 3 4 3 4 3" xfId="2113" xr:uid="{00000000-0005-0000-0000-000062080000}"/>
    <cellStyle name="常规 13 3 4 3 4 3 2 2" xfId="2114" xr:uid="{00000000-0005-0000-0000-000063080000}"/>
    <cellStyle name="常规 13 3 4 4 2 2" xfId="1172" xr:uid="{00000000-0005-0000-0000-00009B040000}"/>
    <cellStyle name="常规 13 3 4 4 2 3 3" xfId="1567" xr:uid="{00000000-0005-0000-0000-00002E060000}"/>
    <cellStyle name="常规 13 3 4 5 3" xfId="2364" xr:uid="{00000000-0005-0000-0000-000060090000}"/>
    <cellStyle name="常规 13 3 4 6 2" xfId="2160" xr:uid="{00000000-0005-0000-0000-000092080000}"/>
    <cellStyle name="常规 13 3 5 2 2 2" xfId="2121" xr:uid="{00000000-0005-0000-0000-00006B080000}"/>
    <cellStyle name="常规 13 3 5 2 4" xfId="2122" xr:uid="{00000000-0005-0000-0000-00006C080000}"/>
    <cellStyle name="常规 13 3 5 4 2" xfId="1781" xr:uid="{00000000-0005-0000-0000-000014070000}"/>
    <cellStyle name="常规 13 3 5 4 2 3" xfId="705" xr:uid="{00000000-0005-0000-0000-0000C5020000}"/>
    <cellStyle name="常规 13 3 5 4 2 3 2 2" xfId="1554" xr:uid="{00000000-0005-0000-0000-000021060000}"/>
    <cellStyle name="常规 13 3 5 4 2 3 3" xfId="1227" xr:uid="{00000000-0005-0000-0000-0000D3040000}"/>
    <cellStyle name="常规 13 3 5 4 3 3 3" xfId="1472" xr:uid="{00000000-0005-0000-0000-0000CB050000}"/>
    <cellStyle name="常规 13 3 5 4 4 2" xfId="2902" xr:uid="{00000000-0005-0000-0000-0000800B0000}"/>
    <cellStyle name="常规 13 3 5 4 4 3 2 2" xfId="2136" xr:uid="{00000000-0005-0000-0000-00007A080000}"/>
    <cellStyle name="常规 13 3 5 7 3 2" xfId="2074" xr:uid="{00000000-0005-0000-0000-00003B080000}"/>
    <cellStyle name="常规 13 3 5 7 3 3" xfId="778" xr:uid="{00000000-0005-0000-0000-00000E030000}"/>
    <cellStyle name="常规 13 3 6 2 2" xfId="2147" xr:uid="{00000000-0005-0000-0000-000085080000}"/>
    <cellStyle name="常规 13 3 6 2 3" xfId="1906" xr:uid="{00000000-0005-0000-0000-000092070000}"/>
    <cellStyle name="常规 13 3 6 4 2" xfId="2148" xr:uid="{00000000-0005-0000-0000-000086080000}"/>
    <cellStyle name="常规 13 3 7 3 3" xfId="2348" xr:uid="{00000000-0005-0000-0000-000050090000}"/>
    <cellStyle name="常规 13 3 7 3 3 2" xfId="740" xr:uid="{00000000-0005-0000-0000-0000E8020000}"/>
    <cellStyle name="常规 13 3 7 3 3 3" xfId="2150" xr:uid="{00000000-0005-0000-0000-000088080000}"/>
    <cellStyle name="常规 13 3 7 4 3 2 2" xfId="890" xr:uid="{00000000-0005-0000-0000-00007F030000}"/>
    <cellStyle name="常规 13 3 7 4 3 3" xfId="2260" xr:uid="{00000000-0005-0000-0000-0000F6080000}"/>
    <cellStyle name="常规 13 3 9 3" xfId="492" xr:uid="{00000000-0005-0000-0000-0000EC010000}"/>
    <cellStyle name="常规 13 4 2 4 3 2 2" xfId="2153" xr:uid="{00000000-0005-0000-0000-00008B080000}"/>
    <cellStyle name="常规 13 4 2 4 3 2 3" xfId="2422" xr:uid="{00000000-0005-0000-0000-00009B090000}"/>
    <cellStyle name="常规 13 4 2 4 3 3" xfId="2196" xr:uid="{00000000-0005-0000-0000-0000B6080000}"/>
    <cellStyle name="常规 13 4 3 4 3" xfId="1120" xr:uid="{00000000-0005-0000-0000-000067040000}"/>
    <cellStyle name="常规 13 4 4 5 2" xfId="1722" xr:uid="{00000000-0005-0000-0000-0000D7060000}"/>
    <cellStyle name="常规 13 4 5 3 2" xfId="1550" xr:uid="{00000000-0005-0000-0000-00001C060000}"/>
    <cellStyle name="常规 13 5 2 3 2" xfId="2100" xr:uid="{00000000-0005-0000-0000-000055080000}"/>
    <cellStyle name="常规 13 5 2 4" xfId="2138" xr:uid="{00000000-0005-0000-0000-00007C080000}"/>
    <cellStyle name="常规 13 5 3 2" xfId="2165" xr:uid="{00000000-0005-0000-0000-000097080000}"/>
    <cellStyle name="常规 13 5 3 2 3 3" xfId="2194" xr:uid="{00000000-0005-0000-0000-0000B4080000}"/>
    <cellStyle name="常规 13 5 3 5 2" xfId="1379" xr:uid="{00000000-0005-0000-0000-00006D050000}"/>
    <cellStyle name="常规 13 5 4 5 2" xfId="1429" xr:uid="{00000000-0005-0000-0000-00009F050000}"/>
    <cellStyle name="常规 13 5 4 6" xfId="2814" xr:uid="{00000000-0005-0000-0000-0000270B0000}"/>
    <cellStyle name="常规 13 5 5 3 2" xfId="1982" xr:uid="{00000000-0005-0000-0000-0000DF070000}"/>
    <cellStyle name="常规 13 5 8" xfId="1492" xr:uid="{00000000-0005-0000-0000-0000DF050000}"/>
    <cellStyle name="常规 13 6 2 3 2" xfId="2169" xr:uid="{00000000-0005-0000-0000-00009B080000}"/>
    <cellStyle name="常规 13 6 2 5" xfId="3935" xr:uid="{00000000-0005-0000-0000-00008F0F0000}"/>
    <cellStyle name="常规 13 6 3 2 3" xfId="2171" xr:uid="{00000000-0005-0000-0000-00009D080000}"/>
    <cellStyle name="常规 13 6 3 4 3 2 2" xfId="2167" xr:uid="{00000000-0005-0000-0000-000099080000}"/>
    <cellStyle name="常规 13 6 3 4 3 2 3" xfId="2172" xr:uid="{00000000-0005-0000-0000-00009E080000}"/>
    <cellStyle name="常规 13 6 4 5 2" xfId="726" xr:uid="{00000000-0005-0000-0000-0000DA020000}"/>
    <cellStyle name="常规 13 6 5 3 2" xfId="2175" xr:uid="{00000000-0005-0000-0000-0000A1080000}"/>
    <cellStyle name="常规 13 6 6" xfId="2182" xr:uid="{00000000-0005-0000-0000-0000A8080000}"/>
    <cellStyle name="常规 13 6 7 3" xfId="2329" xr:uid="{00000000-0005-0000-0000-00003D090000}"/>
    <cellStyle name="常规 13 7 2 3 2" xfId="2187" xr:uid="{00000000-0005-0000-0000-0000AD080000}"/>
    <cellStyle name="常规 13 7 3 2 2" xfId="1565" xr:uid="{00000000-0005-0000-0000-00002C060000}"/>
    <cellStyle name="常规 13 7 3 4 3 2 2" xfId="3059" xr:uid="{00000000-0005-0000-0000-00001E0C0000}"/>
    <cellStyle name="常规 13 7 4 3 3" xfId="1732" xr:uid="{00000000-0005-0000-0000-0000E1060000}"/>
    <cellStyle name="常规 13 7 5 3 2 3" xfId="1127" xr:uid="{00000000-0005-0000-0000-00006E040000}"/>
    <cellStyle name="常规 13 7 7 2" xfId="2190" xr:uid="{00000000-0005-0000-0000-0000B0080000}"/>
    <cellStyle name="常规 13 8 2 3 2" xfId="2195" xr:uid="{00000000-0005-0000-0000-0000B5080000}"/>
    <cellStyle name="常规 13 8 4 3 3" xfId="1805" xr:uid="{00000000-0005-0000-0000-00002C070000}"/>
    <cellStyle name="常规 13 8 5 3 3" xfId="2197" xr:uid="{00000000-0005-0000-0000-0000B7080000}"/>
    <cellStyle name="常规 14 12 3 2 2" xfId="1399" xr:uid="{00000000-0005-0000-0000-000081050000}"/>
    <cellStyle name="常规 14 13 2" xfId="1604" xr:uid="{00000000-0005-0000-0000-00005A060000}"/>
    <cellStyle name="常规 14 14" xfId="2198" xr:uid="{00000000-0005-0000-0000-0000B8080000}"/>
    <cellStyle name="常规 14 19" xfId="702" xr:uid="{00000000-0005-0000-0000-0000C2020000}"/>
    <cellStyle name="常规 14 2 10 2" xfId="2205" xr:uid="{00000000-0005-0000-0000-0000BF080000}"/>
    <cellStyle name="常规 14 2 2 2 2 2" xfId="1508" xr:uid="{00000000-0005-0000-0000-0000F0050000}"/>
    <cellStyle name="常规 14 2 2 2 2 3" xfId="2210" xr:uid="{00000000-0005-0000-0000-0000C4080000}"/>
    <cellStyle name="常规 14 2 2 2 4 3 3" xfId="2022" xr:uid="{00000000-0005-0000-0000-000007080000}"/>
    <cellStyle name="常规 14 2 2 2 5 2" xfId="1199" xr:uid="{00000000-0005-0000-0000-0000B6040000}"/>
    <cellStyle name="常规 14 2 2 3 2 2" xfId="1124" xr:uid="{00000000-0005-0000-0000-00006B040000}"/>
    <cellStyle name="常规 14 2 2 3 3 2" xfId="1579" xr:uid="{00000000-0005-0000-0000-00003C060000}"/>
    <cellStyle name="常规 14 2 2 3 3 3" xfId="1312" xr:uid="{00000000-0005-0000-0000-000029050000}"/>
    <cellStyle name="常规 14 2 2 3 4 2" xfId="2213" xr:uid="{00000000-0005-0000-0000-0000C7080000}"/>
    <cellStyle name="常规 14 2 2 3 5 2" xfId="2219" xr:uid="{00000000-0005-0000-0000-0000CD080000}"/>
    <cellStyle name="常规 14 2 2 4 2" xfId="1219" xr:uid="{00000000-0005-0000-0000-0000CB040000}"/>
    <cellStyle name="常规 14 2 2 4 2 3 2 2" xfId="1943" xr:uid="{00000000-0005-0000-0000-0000B7070000}"/>
    <cellStyle name="常规 14 2 2 4 5 2" xfId="1960" xr:uid="{00000000-0005-0000-0000-0000C9070000}"/>
    <cellStyle name="常规 14 2 2 4 5 3 2" xfId="1486" xr:uid="{00000000-0005-0000-0000-0000D9050000}"/>
    <cellStyle name="常规 14 2 2 8" xfId="628" xr:uid="{00000000-0005-0000-0000-000076020000}"/>
    <cellStyle name="常规 14 2 3 2 2 3 2" xfId="1734" xr:uid="{00000000-0005-0000-0000-0000E3060000}"/>
    <cellStyle name="常规 14 2 3 2 3" xfId="1964" xr:uid="{00000000-0005-0000-0000-0000CD070000}"/>
    <cellStyle name="常规 14 2 3 2 4" xfId="500" xr:uid="{00000000-0005-0000-0000-0000F4010000}"/>
    <cellStyle name="常规 14 2 3 2 4 3 2 3" xfId="3603" xr:uid="{00000000-0005-0000-0000-0000430E0000}"/>
    <cellStyle name="常规 14 2 3 3 2" xfId="2146" xr:uid="{00000000-0005-0000-0000-000084080000}"/>
    <cellStyle name="常规 14 2 3 3 5" xfId="2296" xr:uid="{00000000-0005-0000-0000-00001B090000}"/>
    <cellStyle name="常规 14 2 3 4 2 3 2 2" xfId="1106" xr:uid="{00000000-0005-0000-0000-000059040000}"/>
    <cellStyle name="常规 14 2 3 4 2 3 2 3" xfId="2141" xr:uid="{00000000-0005-0000-0000-00007F080000}"/>
    <cellStyle name="常规 14 2 3 4 3" xfId="2092" xr:uid="{00000000-0005-0000-0000-00004D080000}"/>
    <cellStyle name="常规 14 2 3 4 4" xfId="591" xr:uid="{00000000-0005-0000-0000-000051020000}"/>
    <cellStyle name="常规 14 2 3 4 5" xfId="2116" xr:uid="{00000000-0005-0000-0000-000065080000}"/>
    <cellStyle name="常规 14 2 3 5 3" xfId="1741" xr:uid="{00000000-0005-0000-0000-0000EA060000}"/>
    <cellStyle name="常规 14 2 3 6 2" xfId="2120" xr:uid="{00000000-0005-0000-0000-00006A080000}"/>
    <cellStyle name="常规 14 2 4 2 2 3 2 2" xfId="1355" xr:uid="{00000000-0005-0000-0000-000054050000}"/>
    <cellStyle name="常规 14 2 4 2 3 3 2 2" xfId="2225" xr:uid="{00000000-0005-0000-0000-0000D3080000}"/>
    <cellStyle name="常规 14 2 4 3 3 3 2 2" xfId="2066" xr:uid="{00000000-0005-0000-0000-000033080000}"/>
    <cellStyle name="常规 14 2 4 3 3 3 2 3" xfId="2232" xr:uid="{00000000-0005-0000-0000-0000DA080000}"/>
    <cellStyle name="常规 14 2 4 3 4 3 2" xfId="1616" xr:uid="{00000000-0005-0000-0000-000066060000}"/>
    <cellStyle name="常规 14 2 4 3 4 3 2 3" xfId="1056" xr:uid="{00000000-0005-0000-0000-000025040000}"/>
    <cellStyle name="常规 14 2 4 4 3 3 2 2" xfId="858" xr:uid="{00000000-0005-0000-0000-00005F030000}"/>
    <cellStyle name="常规 14 2 4 4 3 3 2 3" xfId="1547" xr:uid="{00000000-0005-0000-0000-000019060000}"/>
    <cellStyle name="常规 14 2 4 4 4 3 2" xfId="647" xr:uid="{00000000-0005-0000-0000-000089020000}"/>
    <cellStyle name="常规 14 2 4 4 4 3 2 2" xfId="2429" xr:uid="{00000000-0005-0000-0000-0000A2090000}"/>
    <cellStyle name="常规 14 2 4 4 4 3 2 3" xfId="787" xr:uid="{00000000-0005-0000-0000-000018030000}"/>
    <cellStyle name="常规 14 2 4 4 4 3 3" xfId="1349" xr:uid="{00000000-0005-0000-0000-00004E050000}"/>
    <cellStyle name="常规 14 2 4 5 3" xfId="2239" xr:uid="{00000000-0005-0000-0000-0000E1080000}"/>
    <cellStyle name="常规 14 2 4 6 2" xfId="1551" xr:uid="{00000000-0005-0000-0000-00001D060000}"/>
    <cellStyle name="常规 14 2 4 7 2" xfId="1968" xr:uid="{00000000-0005-0000-0000-0000D1070000}"/>
    <cellStyle name="常规 14 2 4 8 2" xfId="2241" xr:uid="{00000000-0005-0000-0000-0000E3080000}"/>
    <cellStyle name="常规 14 2 5 2 4 2" xfId="2056" xr:uid="{00000000-0005-0000-0000-000029080000}"/>
    <cellStyle name="常规 14 2 5 2 4 3" xfId="2271" xr:uid="{00000000-0005-0000-0000-000001090000}"/>
    <cellStyle name="常规 14 2 5 2 4 3 2 2" xfId="1131" xr:uid="{00000000-0005-0000-0000-000072040000}"/>
    <cellStyle name="常规 14 2 5 2 4 3 2 3" xfId="2255" xr:uid="{00000000-0005-0000-0000-0000F1080000}"/>
    <cellStyle name="常规 14 2 5 3 2 3 2 2" xfId="1752" xr:uid="{00000000-0005-0000-0000-0000F5060000}"/>
    <cellStyle name="常规 14 2 5 3 2 3 2 3" xfId="2076" xr:uid="{00000000-0005-0000-0000-00003D080000}"/>
    <cellStyle name="常规 14 2 5 3 3 3 2" xfId="1062" xr:uid="{00000000-0005-0000-0000-00002B040000}"/>
    <cellStyle name="常规 14 2 5 3 4 3 2" xfId="1566" xr:uid="{00000000-0005-0000-0000-00002D060000}"/>
    <cellStyle name="常规 14 2 5 3 4 3 2 3" xfId="3565" xr:uid="{00000000-0005-0000-0000-00001D0E0000}"/>
    <cellStyle name="常规 14 2 5 3 6" xfId="2258" xr:uid="{00000000-0005-0000-0000-0000F4080000}"/>
    <cellStyle name="常规 14 2 5 4 2 2" xfId="1686" xr:uid="{00000000-0005-0000-0000-0000B1060000}"/>
    <cellStyle name="常规 14 2 5 4 4 3 2" xfId="1267" xr:uid="{00000000-0005-0000-0000-0000FC040000}"/>
    <cellStyle name="常规 14 2 5 5 3 2 2" xfId="1954" xr:uid="{00000000-0005-0000-0000-0000C3070000}"/>
    <cellStyle name="常规 14 2 5 6 2" xfId="1814" xr:uid="{00000000-0005-0000-0000-000035070000}"/>
    <cellStyle name="常规 14 2 5 6 3 2 2" xfId="1555" xr:uid="{00000000-0005-0000-0000-000022060000}"/>
    <cellStyle name="常规 14 2 6 2 3 2" xfId="2261" xr:uid="{00000000-0005-0000-0000-0000F7080000}"/>
    <cellStyle name="常规 14 2 6 6" xfId="2263" xr:uid="{00000000-0005-0000-0000-0000F9080000}"/>
    <cellStyle name="常规 14 2 7 4 2" xfId="1260" xr:uid="{00000000-0005-0000-0000-0000F5040000}"/>
    <cellStyle name="常规 14 2 8" xfId="2267" xr:uid="{00000000-0005-0000-0000-0000FD080000}"/>
    <cellStyle name="常规 14 2 9 3 2" xfId="4024" xr:uid="{00000000-0005-0000-0000-0000E80F0000}"/>
    <cellStyle name="常规 14 3 10 3 3" xfId="621" xr:uid="{00000000-0005-0000-0000-00006F020000}"/>
    <cellStyle name="常规 14 3 2 2 2 2" xfId="558" xr:uid="{00000000-0005-0000-0000-00002F020000}"/>
    <cellStyle name="常规 14 3 2 2 3 3 3" xfId="2272" xr:uid="{00000000-0005-0000-0000-000002090000}"/>
    <cellStyle name="常规 14 3 2 4 2" xfId="2200" xr:uid="{00000000-0005-0000-0000-0000BA080000}"/>
    <cellStyle name="常规 14 3 2 4 2 2" xfId="2275" xr:uid="{00000000-0005-0000-0000-000005090000}"/>
    <cellStyle name="常规 14 3 2 4 3" xfId="2871" xr:uid="{00000000-0005-0000-0000-0000610B0000}"/>
    <cellStyle name="常规 14 3 2 4 3 3" xfId="3776" xr:uid="{00000000-0005-0000-0000-0000F00E0000}"/>
    <cellStyle name="常规 14 3 2 4 3 3 2 2" xfId="2280" xr:uid="{00000000-0005-0000-0000-00000A090000}"/>
    <cellStyle name="常规 14 3 2 4 4 3 2 2" xfId="2991" xr:uid="{00000000-0005-0000-0000-0000D90B0000}"/>
    <cellStyle name="常规 14 3 2 4 5 2" xfId="2285" xr:uid="{00000000-0005-0000-0000-00000F090000}"/>
    <cellStyle name="常规 14 3 2 5" xfId="1731" xr:uid="{00000000-0005-0000-0000-0000E0060000}"/>
    <cellStyle name="常规 14 3 2 5 2" xfId="2286" xr:uid="{00000000-0005-0000-0000-000010090000}"/>
    <cellStyle name="常规 14 3 2 7" xfId="2289" xr:uid="{00000000-0005-0000-0000-000013090000}"/>
    <cellStyle name="常规 14 3 2 7 3 2 3" xfId="2071" xr:uid="{00000000-0005-0000-0000-000038080000}"/>
    <cellStyle name="常规 14 3 2 8" xfId="3779" xr:uid="{00000000-0005-0000-0000-0000F30E0000}"/>
    <cellStyle name="常规 14 3 3 2" xfId="1523" xr:uid="{00000000-0005-0000-0000-000000060000}"/>
    <cellStyle name="常规 14 3 3 2 3 2" xfId="2291" xr:uid="{00000000-0005-0000-0000-000015090000}"/>
    <cellStyle name="常规 14 3 3 2 3 3 2 2" xfId="2029" xr:uid="{00000000-0005-0000-0000-00000E080000}"/>
    <cellStyle name="常规 14 3 3 3 2 3 2 2" xfId="2939" xr:uid="{00000000-0005-0000-0000-0000A50B0000}"/>
    <cellStyle name="常规 14 3 3 3 3 3" xfId="2087" xr:uid="{00000000-0005-0000-0000-000048080000}"/>
    <cellStyle name="常规 14 3 3 3 5 2" xfId="3016" xr:uid="{00000000-0005-0000-0000-0000F20B0000}"/>
    <cellStyle name="常规 14 3 3 4 2" xfId="2855" xr:uid="{00000000-0005-0000-0000-0000510B0000}"/>
    <cellStyle name="常规 14 3 3 4 2 3 2 2" xfId="2923" xr:uid="{00000000-0005-0000-0000-0000950B0000}"/>
    <cellStyle name="常规 14 3 3 4 2 3 2 3" xfId="2301" xr:uid="{00000000-0005-0000-0000-000020090000}"/>
    <cellStyle name="常规 14 3 3 4 5 3 4" xfId="1909" xr:uid="{00000000-0005-0000-0000-000095070000}"/>
    <cellStyle name="常规 14 3 3 5 3" xfId="2374" xr:uid="{00000000-0005-0000-0000-00006A090000}"/>
    <cellStyle name="常规 14 3 3 6 2" xfId="2038" xr:uid="{00000000-0005-0000-0000-000017080000}"/>
    <cellStyle name="常规 14 3 3 6 3" xfId="2058" xr:uid="{00000000-0005-0000-0000-00002B080000}"/>
    <cellStyle name="常规 14 3 3 6 3 2 3" xfId="2303" xr:uid="{00000000-0005-0000-0000-000022090000}"/>
    <cellStyle name="常规 14 3 3 7" xfId="1905" xr:uid="{00000000-0005-0000-0000-000091070000}"/>
    <cellStyle name="常规 14 3 4 2" xfId="2306" xr:uid="{00000000-0005-0000-0000-000025090000}"/>
    <cellStyle name="常规 14 3 4 2 2 3 2 2" xfId="1794" xr:uid="{00000000-0005-0000-0000-000021070000}"/>
    <cellStyle name="常规 14 3 4 3" xfId="1692" xr:uid="{00000000-0005-0000-0000-0000B8060000}"/>
    <cellStyle name="常规 14 3 4 3 4 3" xfId="3255" xr:uid="{00000000-0005-0000-0000-0000E40C0000}"/>
    <cellStyle name="常规 14 3 4 4 2" xfId="1921" xr:uid="{00000000-0005-0000-0000-0000A1070000}"/>
    <cellStyle name="常规 14 3 4 4 3" xfId="1700" xr:uid="{00000000-0005-0000-0000-0000C0060000}"/>
    <cellStyle name="常规 14 3 4 4 3 3 3" xfId="1612" xr:uid="{00000000-0005-0000-0000-000062060000}"/>
    <cellStyle name="常规 14 3 4 4 5 2" xfId="2335" xr:uid="{00000000-0005-0000-0000-000043090000}"/>
    <cellStyle name="常规 14 3 4 6 2" xfId="2312" xr:uid="{00000000-0005-0000-0000-00002B090000}"/>
    <cellStyle name="常规 14 3 4 7" xfId="2316" xr:uid="{00000000-0005-0000-0000-00002F090000}"/>
    <cellStyle name="常规 14 3 4 7 3 2 2" xfId="1108" xr:uid="{00000000-0005-0000-0000-00005B040000}"/>
    <cellStyle name="常规 14 3 5 3 2 3 2" xfId="2181" xr:uid="{00000000-0005-0000-0000-0000A7080000}"/>
    <cellStyle name="常规 14 3 5 3 4 3" xfId="3677" xr:uid="{00000000-0005-0000-0000-00008D0E0000}"/>
    <cellStyle name="常规 14 3 5 3 4 3 2" xfId="2228" xr:uid="{00000000-0005-0000-0000-0000D6080000}"/>
    <cellStyle name="常规 14 3 5 3 4 3 2 2" xfId="3683" xr:uid="{00000000-0005-0000-0000-0000930E0000}"/>
    <cellStyle name="常规 14 3 5 3 5 3 3" xfId="1800" xr:uid="{00000000-0005-0000-0000-000027070000}"/>
    <cellStyle name="常规 14 3 5 3 5 3 4" xfId="3859" xr:uid="{00000000-0005-0000-0000-0000430F0000}"/>
    <cellStyle name="常规 14 3 5 4 3 3 2 2" xfId="2317" xr:uid="{00000000-0005-0000-0000-000030090000}"/>
    <cellStyle name="常规 14 3 5 4 4 3 3" xfId="2163" xr:uid="{00000000-0005-0000-0000-000095080000}"/>
    <cellStyle name="常规 14 3 5 4 5 3 2" xfId="2320" xr:uid="{00000000-0005-0000-0000-000033090000}"/>
    <cellStyle name="常规 14 3 5 4 5 3 4" xfId="753" xr:uid="{00000000-0005-0000-0000-0000F5020000}"/>
    <cellStyle name="常规 14 3 5 5 2" xfId="1638" xr:uid="{00000000-0005-0000-0000-00007E060000}"/>
    <cellStyle name="常规 14 3 5 5 3" xfId="1538" xr:uid="{00000000-0005-0000-0000-00000F060000}"/>
    <cellStyle name="常规 14 3 5 5 3 2 2" xfId="1241" xr:uid="{00000000-0005-0000-0000-0000E1040000}"/>
    <cellStyle name="常规 14 3 5 6 2" xfId="575" xr:uid="{00000000-0005-0000-0000-000041020000}"/>
    <cellStyle name="常规 14 3 6" xfId="1504" xr:uid="{00000000-0005-0000-0000-0000EC050000}"/>
    <cellStyle name="常规 14 3 6 3 3 3" xfId="3108" xr:uid="{00000000-0005-0000-0000-00004F0C0000}"/>
    <cellStyle name="常规 14 3 6 5" xfId="568" xr:uid="{00000000-0005-0000-0000-000039020000}"/>
    <cellStyle name="常规 14 3 7" xfId="1795" xr:uid="{00000000-0005-0000-0000-000022070000}"/>
    <cellStyle name="常规 14 3 7 2 3 2" xfId="2243" xr:uid="{00000000-0005-0000-0000-0000E5080000}"/>
    <cellStyle name="常规 14 3 7 2 3 3" xfId="2748" xr:uid="{00000000-0005-0000-0000-0000E50A0000}"/>
    <cellStyle name="常规 14 3 8 3 2 2" xfId="2328" xr:uid="{00000000-0005-0000-0000-00003C090000}"/>
    <cellStyle name="常规 14 4 2 2 3 2 2" xfId="1434" xr:uid="{00000000-0005-0000-0000-0000A5050000}"/>
    <cellStyle name="常规 14 4 2 3 3 2 2" xfId="1782" xr:uid="{00000000-0005-0000-0000-000015070000}"/>
    <cellStyle name="常规 14 4 3 4 3 2 2" xfId="3557" xr:uid="{00000000-0005-0000-0000-0000150E0000}"/>
    <cellStyle name="常规 14 4 4 4" xfId="1764" xr:uid="{00000000-0005-0000-0000-000003070000}"/>
    <cellStyle name="常规 14 4 4 4 2" xfId="2334" xr:uid="{00000000-0005-0000-0000-000042090000}"/>
    <cellStyle name="常规 14 4 4 4 3 2 3" xfId="3400" xr:uid="{00000000-0005-0000-0000-0000780D0000}"/>
    <cellStyle name="常规 14 4 4 5" xfId="716" xr:uid="{00000000-0005-0000-0000-0000D0020000}"/>
    <cellStyle name="常规 14 4 4 5 2" xfId="773" xr:uid="{00000000-0005-0000-0000-000009030000}"/>
    <cellStyle name="常规 14 4 4 5 3" xfId="1420" xr:uid="{00000000-0005-0000-0000-000096050000}"/>
    <cellStyle name="常规 14 4 4 5 3 4" xfId="1927" xr:uid="{00000000-0005-0000-0000-0000A7070000}"/>
    <cellStyle name="常规 14 4 6 3 2 2" xfId="2273" xr:uid="{00000000-0005-0000-0000-000003090000}"/>
    <cellStyle name="常规 14 5 2 2 3 3" xfId="1166" xr:uid="{00000000-0005-0000-0000-000095040000}"/>
    <cellStyle name="常规 14 5 2 3 2" xfId="1990" xr:uid="{00000000-0005-0000-0000-0000E7070000}"/>
    <cellStyle name="常规 14 5 2 4 3 3" xfId="2441" xr:uid="{00000000-0005-0000-0000-0000AE090000}"/>
    <cellStyle name="常规 14 5 2 5" xfId="2344" xr:uid="{00000000-0005-0000-0000-00004C090000}"/>
    <cellStyle name="常规 14 5 3 2 3 3" xfId="1998" xr:uid="{00000000-0005-0000-0000-0000EF070000}"/>
    <cellStyle name="常规 14 5 3 4 3 3" xfId="2433" xr:uid="{00000000-0005-0000-0000-0000A6090000}"/>
    <cellStyle name="常规 14 5 3 5 3 4" xfId="3098" xr:uid="{00000000-0005-0000-0000-0000450C0000}"/>
    <cellStyle name="常规 14 5 4 2 3 3" xfId="2345" xr:uid="{00000000-0005-0000-0000-00004D090000}"/>
    <cellStyle name="常规 14 5 4 3 3 3" xfId="2028" xr:uid="{00000000-0005-0000-0000-00000D080000}"/>
    <cellStyle name="常规 14 5 4 4 3 3" xfId="2349" xr:uid="{00000000-0005-0000-0000-000051090000}"/>
    <cellStyle name="常规 14 5 4 5 3" xfId="2980" xr:uid="{00000000-0005-0000-0000-0000CE0B0000}"/>
    <cellStyle name="常规 14 5 4 5 3 3" xfId="1774" xr:uid="{00000000-0005-0000-0000-00000D070000}"/>
    <cellStyle name="常规 14 5 5 3" xfId="954" xr:uid="{00000000-0005-0000-0000-0000BF030000}"/>
    <cellStyle name="常规 14 5 5 3 2 2" xfId="443" xr:uid="{00000000-0005-0000-0000-0000BB010000}"/>
    <cellStyle name="常规 14 5 6 3 3" xfId="899" xr:uid="{00000000-0005-0000-0000-000088030000}"/>
    <cellStyle name="常规 14 5 8" xfId="2438" xr:uid="{00000000-0005-0000-0000-0000AB090000}"/>
    <cellStyle name="常规 14 6 2 3 2" xfId="1847" xr:uid="{00000000-0005-0000-0000-000057070000}"/>
    <cellStyle name="常规 14 6 2 4" xfId="2279" xr:uid="{00000000-0005-0000-0000-000009090000}"/>
    <cellStyle name="常规 14 6 3 2 3 2" xfId="2811" xr:uid="{00000000-0005-0000-0000-0000240B0000}"/>
    <cellStyle name="常规 14 6 3 3 3" xfId="1008" xr:uid="{00000000-0005-0000-0000-0000F5030000}"/>
    <cellStyle name="常规 14 6 3 3 3 2" xfId="2358" xr:uid="{00000000-0005-0000-0000-00005A090000}"/>
    <cellStyle name="常规 14 6 3 5" xfId="469" xr:uid="{00000000-0005-0000-0000-0000D5010000}"/>
    <cellStyle name="常规 14 6 4 3 2" xfId="676" xr:uid="{00000000-0005-0000-0000-0000A8020000}"/>
    <cellStyle name="常规 14 6 4 5" xfId="1991" xr:uid="{00000000-0005-0000-0000-0000E8070000}"/>
    <cellStyle name="常规 14 6 4 6" xfId="2596" xr:uid="{00000000-0005-0000-0000-00004B0A0000}"/>
    <cellStyle name="常规 14 6 5 3 2" xfId="1882" xr:uid="{00000000-0005-0000-0000-00007A070000}"/>
    <cellStyle name="常规 14 6 6 3 2" xfId="1503" xr:uid="{00000000-0005-0000-0000-0000EA050000}"/>
    <cellStyle name="常规 14 7 2 3" xfId="2005" xr:uid="{00000000-0005-0000-0000-0000F6070000}"/>
    <cellStyle name="常规 14 7 2 3 2" xfId="2392" xr:uid="{00000000-0005-0000-0000-00007C090000}"/>
    <cellStyle name="常规 14 7 2 3 3" xfId="732" xr:uid="{00000000-0005-0000-0000-0000E0020000}"/>
    <cellStyle name="常规 14 7 2 4" xfId="1482" xr:uid="{00000000-0005-0000-0000-0000D5050000}"/>
    <cellStyle name="常规 14 7 3" xfId="2393" xr:uid="{00000000-0005-0000-0000-00007D090000}"/>
    <cellStyle name="常规 14 7 3 2 2" xfId="1484" xr:uid="{00000000-0005-0000-0000-0000D7050000}"/>
    <cellStyle name="常规 14 7 3 5 3 4" xfId="2396" xr:uid="{00000000-0005-0000-0000-000080090000}"/>
    <cellStyle name="常规 14 7 4 3 2" xfId="2060" xr:uid="{00000000-0005-0000-0000-00002D080000}"/>
    <cellStyle name="常规 14 7 4 3 3" xfId="1911" xr:uid="{00000000-0005-0000-0000-000097070000}"/>
    <cellStyle name="常规 14 7 4 4 2" xfId="3476" xr:uid="{00000000-0005-0000-0000-0000C40D0000}"/>
    <cellStyle name="常规 14 7 5 3 2" xfId="1761" xr:uid="{00000000-0005-0000-0000-000000070000}"/>
    <cellStyle name="常规 14 8 2 3 2" xfId="1205" xr:uid="{00000000-0005-0000-0000-0000BC040000}"/>
    <cellStyle name="常规 15 11 3 2 3" xfId="1687" xr:uid="{00000000-0005-0000-0000-0000B3060000}"/>
    <cellStyle name="常规 15 11 3 3" xfId="2398" xr:uid="{00000000-0005-0000-0000-000082090000}"/>
    <cellStyle name="常规 15 12 3 3" xfId="1323" xr:uid="{00000000-0005-0000-0000-000034050000}"/>
    <cellStyle name="常规 15 13 2" xfId="1363" xr:uid="{00000000-0005-0000-0000-00005C050000}"/>
    <cellStyle name="常规 15 13 3" xfId="1541" xr:uid="{00000000-0005-0000-0000-000012060000}"/>
    <cellStyle name="常规 15 2 10" xfId="2400" xr:uid="{00000000-0005-0000-0000-000084090000}"/>
    <cellStyle name="常规 15 2 10 3 2 3" xfId="2409" xr:uid="{00000000-0005-0000-0000-00008D090000}"/>
    <cellStyle name="常规 15 2 2 2" xfId="2234" xr:uid="{00000000-0005-0000-0000-0000DC080000}"/>
    <cellStyle name="常规 15 2 2 4 3 3" xfId="1444" xr:uid="{00000000-0005-0000-0000-0000AF050000}"/>
    <cellStyle name="常规 15 2 2 7" xfId="2149" xr:uid="{00000000-0005-0000-0000-000087080000}"/>
    <cellStyle name="常规 15 2 2 7 2" xfId="1862" xr:uid="{00000000-0005-0000-0000-000066070000}"/>
    <cellStyle name="常规 15 2 3 2 3 2" xfId="2003" xr:uid="{00000000-0005-0000-0000-0000F4070000}"/>
    <cellStyle name="常规 15 2 3 2 4 3" xfId="1568" xr:uid="{00000000-0005-0000-0000-00002F060000}"/>
    <cellStyle name="常规 15 2 3 3 4" xfId="1935" xr:uid="{00000000-0005-0000-0000-0000AF070000}"/>
    <cellStyle name="常规 15 2 3 3 5" xfId="1706" xr:uid="{00000000-0005-0000-0000-0000C7060000}"/>
    <cellStyle name="常规 15 2 3 4 2 3" xfId="439" xr:uid="{00000000-0005-0000-0000-0000B7010000}"/>
    <cellStyle name="常规 15 2 3 7 3" xfId="2412" xr:uid="{00000000-0005-0000-0000-000091090000}"/>
    <cellStyle name="常规 15 2 3 7 3 2 3" xfId="2142" xr:uid="{00000000-0005-0000-0000-000080080000}"/>
    <cellStyle name="常规 15 2 4 2 3 2" xfId="2415" xr:uid="{00000000-0005-0000-0000-000094090000}"/>
    <cellStyle name="常规 15 2 4 2 4 3 2 3" xfId="2419" xr:uid="{00000000-0005-0000-0000-000098090000}"/>
    <cellStyle name="常规 15 2 4 3 3 3 2 3" xfId="2352" xr:uid="{00000000-0005-0000-0000-000054090000}"/>
    <cellStyle name="常规 15 2 4 3 5 3 3" xfId="1158" xr:uid="{00000000-0005-0000-0000-00008D040000}"/>
    <cellStyle name="常规 15 2 4 5 2" xfId="1249" xr:uid="{00000000-0005-0000-0000-0000E9040000}"/>
    <cellStyle name="常规 15 2 4 6" xfId="1549" xr:uid="{00000000-0005-0000-0000-00001B060000}"/>
    <cellStyle name="常规 15 2 4 7" xfId="2425" xr:uid="{00000000-0005-0000-0000-00009E090000}"/>
    <cellStyle name="常规 15 2 5 2 3 3 2 2" xfId="2229" xr:uid="{00000000-0005-0000-0000-0000D7080000}"/>
    <cellStyle name="常规 15 2 5 3 4 3 2 3" xfId="1828" xr:uid="{00000000-0005-0000-0000-000043070000}"/>
    <cellStyle name="常规 15 2 5 3 6" xfId="3435" xr:uid="{00000000-0005-0000-0000-00009B0D0000}"/>
    <cellStyle name="常规 15 2 5 4 2 2" xfId="1464" xr:uid="{00000000-0005-0000-0000-0000C3050000}"/>
    <cellStyle name="常规 15 2 5 5 3 2 2" xfId="2133" xr:uid="{00000000-0005-0000-0000-000077080000}"/>
    <cellStyle name="常规 15 2 8 3 2 3" xfId="1018" xr:uid="{00000000-0005-0000-0000-0000FF030000}"/>
    <cellStyle name="常规 15 2 9 3 3" xfId="2420" xr:uid="{00000000-0005-0000-0000-000099090000}"/>
    <cellStyle name="常规 15 3 2 4 3 3" xfId="3605" xr:uid="{00000000-0005-0000-0000-0000450E0000}"/>
    <cellStyle name="常规 15 3 2 4 4" xfId="2428" xr:uid="{00000000-0005-0000-0000-0000A1090000}"/>
    <cellStyle name="常规 15 3 2 4 5" xfId="2632" xr:uid="{00000000-0005-0000-0000-0000710A0000}"/>
    <cellStyle name="常规 15 3 3 3 2" xfId="1893" xr:uid="{00000000-0005-0000-0000-000085070000}"/>
    <cellStyle name="常规 15 3 3 3 2 2" xfId="2026" xr:uid="{00000000-0005-0000-0000-00000B080000}"/>
    <cellStyle name="常规 15 3 3 3 2 3" xfId="1589" xr:uid="{00000000-0005-0000-0000-000048060000}"/>
    <cellStyle name="常规 15 3 3 4 3 3 2 2" xfId="3797" xr:uid="{00000000-0005-0000-0000-0000050F0000}"/>
    <cellStyle name="常规 15 3 3 4 3 3 3" xfId="2184" xr:uid="{00000000-0005-0000-0000-0000AA080000}"/>
    <cellStyle name="常规 15 3 3 4 5 3 4" xfId="1684" xr:uid="{00000000-0005-0000-0000-0000AF060000}"/>
    <cellStyle name="常规 15 3 4 2 2 3" xfId="2107" xr:uid="{00000000-0005-0000-0000-00005C080000}"/>
    <cellStyle name="常规 15 3 4 2 3 3" xfId="1650" xr:uid="{00000000-0005-0000-0000-00008B060000}"/>
    <cellStyle name="常规 15 3 4 3 3 3 2 2" xfId="1681" xr:uid="{00000000-0005-0000-0000-0000AC060000}"/>
    <cellStyle name="常规 15 3 4 3 5 3 2" xfId="2439" xr:uid="{00000000-0005-0000-0000-0000AC090000}"/>
    <cellStyle name="常规 15 3 4 3 5 3 3" xfId="2366" xr:uid="{00000000-0005-0000-0000-000062090000}"/>
    <cellStyle name="常规 15 3 4 4 2 2" xfId="1075" xr:uid="{00000000-0005-0000-0000-000039040000}"/>
    <cellStyle name="常规 15 3 4 4 3 3" xfId="1543" xr:uid="{00000000-0005-0000-0000-000014060000}"/>
    <cellStyle name="常规 15 3 4 4 4 3 3" xfId="2011" xr:uid="{00000000-0005-0000-0000-0000FC070000}"/>
    <cellStyle name="常规 15 3 4 4 5 3 3" xfId="3252" xr:uid="{00000000-0005-0000-0000-0000E10C0000}"/>
    <cellStyle name="常规 15 3 4 5 2" xfId="2034" xr:uid="{00000000-0005-0000-0000-000013080000}"/>
    <cellStyle name="常规 15 3 4 6 2" xfId="2041" xr:uid="{00000000-0005-0000-0000-00001A080000}"/>
    <cellStyle name="常规 15 3 5 2 3 3" xfId="2442" xr:uid="{00000000-0005-0000-0000-0000AF090000}"/>
    <cellStyle name="常规 15 3 5 2 3 3 2 2" xfId="2332" xr:uid="{00000000-0005-0000-0000-000040090000}"/>
    <cellStyle name="常规 15 3 5 3 2 3" xfId="2157" xr:uid="{00000000-0005-0000-0000-00008F080000}"/>
    <cellStyle name="常规 15 3 5 3 2 3 2 3" xfId="1569" xr:uid="{00000000-0005-0000-0000-000031060000}"/>
    <cellStyle name="常规 15 3 5 3 3 3" xfId="1365" xr:uid="{00000000-0005-0000-0000-00005E050000}"/>
    <cellStyle name="常规 15 3 5 3 4 3 3" xfId="2375" xr:uid="{00000000-0005-0000-0000-00006B090000}"/>
    <cellStyle name="常规 15 3 5 3 5 3 4" xfId="1345" xr:uid="{00000000-0005-0000-0000-00004A050000}"/>
    <cellStyle name="常规 15 3 5 4 2 2" xfId="1985" xr:uid="{00000000-0005-0000-0000-0000E2070000}"/>
    <cellStyle name="常规 15 3 5 4 2 3" xfId="2201" xr:uid="{00000000-0005-0000-0000-0000BB080000}"/>
    <cellStyle name="常规 15 3 5 4 3 3" xfId="1161" xr:uid="{00000000-0005-0000-0000-000090040000}"/>
    <cellStyle name="常规 15 3 5 4 4 3 3" xfId="3431" xr:uid="{00000000-0005-0000-0000-0000970D0000}"/>
    <cellStyle name="常规 15 3 5 4 5 3 4" xfId="1939" xr:uid="{00000000-0005-0000-0000-0000B3070000}"/>
    <cellStyle name="常规 15 3 5 5 3 2 2" xfId="3945" xr:uid="{00000000-0005-0000-0000-0000990F0000}"/>
    <cellStyle name="常规 15 3 6" xfId="1156" xr:uid="{00000000-0005-0000-0000-00008B040000}"/>
    <cellStyle name="常规 15 3 7 2 2" xfId="2971" xr:uid="{00000000-0005-0000-0000-0000C50B0000}"/>
    <cellStyle name="常规 15 3 7 5 3 3" xfId="1965" xr:uid="{00000000-0005-0000-0000-0000CE070000}"/>
    <cellStyle name="常规 15 3 8 3 2 3" xfId="1838" xr:uid="{00000000-0005-0000-0000-00004E070000}"/>
    <cellStyle name="常规 15 3 9 3 2" xfId="2224" xr:uid="{00000000-0005-0000-0000-0000D2080000}"/>
    <cellStyle name="常规 15 3 9 3 3" xfId="438" xr:uid="{00000000-0005-0000-0000-0000B6010000}"/>
    <cellStyle name="常规 15 4 2 2 3 2 3" xfId="2351" xr:uid="{00000000-0005-0000-0000-000053090000}"/>
    <cellStyle name="常规 15 4 2 2 3 3" xfId="2380" xr:uid="{00000000-0005-0000-0000-000070090000}"/>
    <cellStyle name="常规 15 4 2 3 3" xfId="1536" xr:uid="{00000000-0005-0000-0000-00000D060000}"/>
    <cellStyle name="常规 15 4 2 4 2" xfId="1102" xr:uid="{00000000-0005-0000-0000-000055040000}"/>
    <cellStyle name="常规 15 4 3" xfId="1957" xr:uid="{00000000-0005-0000-0000-0000C6070000}"/>
    <cellStyle name="常规 15 4 3 2 3 2" xfId="1615" xr:uid="{00000000-0005-0000-0000-000065060000}"/>
    <cellStyle name="常规 15 4 3 5 3 2" xfId="1099" xr:uid="{00000000-0005-0000-0000-000052040000}"/>
    <cellStyle name="常规 15 4 4 2 3 2 2" xfId="3127" xr:uid="{00000000-0005-0000-0000-0000620C0000}"/>
    <cellStyle name="常规 15 4 4 2 3 2 3" xfId="1368" xr:uid="{00000000-0005-0000-0000-000061050000}"/>
    <cellStyle name="常规 15 4 5 3 2" xfId="1283" xr:uid="{00000000-0005-0000-0000-00000C050000}"/>
    <cellStyle name="常规 15 4 9" xfId="1879" xr:uid="{00000000-0005-0000-0000-000077070000}"/>
    <cellStyle name="常规 15 5 2 3 3 3" xfId="1404" xr:uid="{00000000-0005-0000-0000-000086050000}"/>
    <cellStyle name="常规 15 5 2 4 3 3" xfId="2461" xr:uid="{00000000-0005-0000-0000-0000C2090000}"/>
    <cellStyle name="常规 15 5 3 2 3 2" xfId="1089" xr:uid="{00000000-0005-0000-0000-000047040000}"/>
    <cellStyle name="常规 15 5 3 4 3 2" xfId="1987" xr:uid="{00000000-0005-0000-0000-0000E4070000}"/>
    <cellStyle name="常规 15 5 3 4 3 2 3" xfId="1683" xr:uid="{00000000-0005-0000-0000-0000AE060000}"/>
    <cellStyle name="常规 15 5 3 4 3 3" xfId="1084" xr:uid="{00000000-0005-0000-0000-000042040000}"/>
    <cellStyle name="常规 15 5 3 5 3 2" xfId="2007" xr:uid="{00000000-0005-0000-0000-0000F8070000}"/>
    <cellStyle name="常规 15 5 3 5 3 3" xfId="1082" xr:uid="{00000000-0005-0000-0000-000040040000}"/>
    <cellStyle name="常规 15 5 4" xfId="1318" xr:uid="{00000000-0005-0000-0000-00002F050000}"/>
    <cellStyle name="常规 15 5 4 5 3 2" xfId="1645" xr:uid="{00000000-0005-0000-0000-000086060000}"/>
    <cellStyle name="常规 15 5 4 5 3 3" xfId="1221" xr:uid="{00000000-0005-0000-0000-0000CD040000}"/>
    <cellStyle name="常规 15 5 4 5 3 4" xfId="1466" xr:uid="{00000000-0005-0000-0000-0000C5050000}"/>
    <cellStyle name="常规 15 5 5" xfId="1407" xr:uid="{00000000-0005-0000-0000-000089050000}"/>
    <cellStyle name="常规 15 5 5 2" xfId="2000" xr:uid="{00000000-0005-0000-0000-0000F1070000}"/>
    <cellStyle name="常规 15 5 5 3" xfId="1079" xr:uid="{00000000-0005-0000-0000-00003D040000}"/>
    <cellStyle name="常规 15 5 5 3 2" xfId="3316" xr:uid="{00000000-0005-0000-0000-0000230D0000}"/>
    <cellStyle name="常规 15 6 2 5" xfId="3966" xr:uid="{00000000-0005-0000-0000-0000AE0F0000}"/>
    <cellStyle name="常规 15 6 2 6" xfId="1453" xr:uid="{00000000-0005-0000-0000-0000B8050000}"/>
    <cellStyle name="常规 15 6 4 3 3 2 3" xfId="1410" xr:uid="{00000000-0005-0000-0000-00008C050000}"/>
    <cellStyle name="常规 15 6 4 5 3" xfId="3581" xr:uid="{00000000-0005-0000-0000-00002D0E0000}"/>
    <cellStyle name="常规 15 6 6 3 3" xfId="3258" xr:uid="{00000000-0005-0000-0000-0000E70C0000}"/>
    <cellStyle name="常规 15 7 2 4" xfId="1066" xr:uid="{00000000-0005-0000-0000-00002F040000}"/>
    <cellStyle name="常规 15 7 2 4 3 2 2" xfId="3276" xr:uid="{00000000-0005-0000-0000-0000F90C0000}"/>
    <cellStyle name="常规 15 7 4 5 3 2" xfId="1628" xr:uid="{00000000-0005-0000-0000-000073060000}"/>
    <cellStyle name="常规 15 7 4 5 3 3" xfId="1605" xr:uid="{00000000-0005-0000-0000-00005B060000}"/>
    <cellStyle name="常规 15 7 6 3 3" xfId="1377" xr:uid="{00000000-0005-0000-0000-00006A050000}"/>
    <cellStyle name="常规 15 8 5 3 3" xfId="3322" xr:uid="{00000000-0005-0000-0000-0000290D0000}"/>
    <cellStyle name="常规 16 10 3" xfId="1060" xr:uid="{00000000-0005-0000-0000-000029040000}"/>
    <cellStyle name="常规 16 12 3" xfId="1058" xr:uid="{00000000-0005-0000-0000-000027040000}"/>
    <cellStyle name="常规 16 2 2 2" xfId="1055" xr:uid="{00000000-0005-0000-0000-000024040000}"/>
    <cellStyle name="常规 16 2 2 2 4" xfId="1053" xr:uid="{00000000-0005-0000-0000-000022040000}"/>
    <cellStyle name="常规 16 2 2 3 2 3 2" xfId="2618" xr:uid="{00000000-0005-0000-0000-0000630A0000}"/>
    <cellStyle name="常规 16 2 2 3 5" xfId="1052" xr:uid="{00000000-0005-0000-0000-000021040000}"/>
    <cellStyle name="常规 16 2 2 4 2 3" xfId="2311" xr:uid="{00000000-0005-0000-0000-00002A090000}"/>
    <cellStyle name="常规 16 2 2 6 3 3" xfId="3133" xr:uid="{00000000-0005-0000-0000-0000680C0000}"/>
    <cellStyle name="常规 16 2 3 2 3 3 3" xfId="772" xr:uid="{00000000-0005-0000-0000-000008030000}"/>
    <cellStyle name="常规 16 2 3 2 4 2" xfId="1051" xr:uid="{00000000-0005-0000-0000-000020040000}"/>
    <cellStyle name="常规 16 2 3 3 3 3 2 2" xfId="1049" xr:uid="{00000000-0005-0000-0000-00001E040000}"/>
    <cellStyle name="常规 16 2 3 3 3 3 3" xfId="1048" xr:uid="{00000000-0005-0000-0000-00001D040000}"/>
    <cellStyle name="常规 16 2 3 3 4 3 2 3" xfId="1044" xr:uid="{00000000-0005-0000-0000-000019040000}"/>
    <cellStyle name="常规 16 2 3 3 4 3 3" xfId="1041" xr:uid="{00000000-0005-0000-0000-000016040000}"/>
    <cellStyle name="常规 16 2 3 3 5" xfId="1037" xr:uid="{00000000-0005-0000-0000-000012040000}"/>
    <cellStyle name="常规 16 2 3 4 3" xfId="1036" xr:uid="{00000000-0005-0000-0000-000011040000}"/>
    <cellStyle name="常规 16 2 3 4 4" xfId="3804" xr:uid="{00000000-0005-0000-0000-00000C0F0000}"/>
    <cellStyle name="常规 16 2 4 2 3 2" xfId="1160" xr:uid="{00000000-0005-0000-0000-00008F040000}"/>
    <cellStyle name="常规 16 2 4 3" xfId="3175" xr:uid="{00000000-0005-0000-0000-0000920C0000}"/>
    <cellStyle name="常规 16 2 4 3 4 3 2 2" xfId="1944" xr:uid="{00000000-0005-0000-0000-0000B8070000}"/>
    <cellStyle name="常规 16 2 4 3 4 3 2 3" xfId="2327" xr:uid="{00000000-0005-0000-0000-00003B090000}"/>
    <cellStyle name="常规 16 2 4 4 2" xfId="1032" xr:uid="{00000000-0005-0000-0000-00000D040000}"/>
    <cellStyle name="常规 16 2 4 4 2 3 2 3" xfId="1030" xr:uid="{00000000-0005-0000-0000-00000B040000}"/>
    <cellStyle name="常规 16 2 4 4 3" xfId="1022" xr:uid="{00000000-0005-0000-0000-000003040000}"/>
    <cellStyle name="常规 16 2 4 5 2" xfId="1020" xr:uid="{00000000-0005-0000-0000-000001040000}"/>
    <cellStyle name="常规 16 2 4 6" xfId="1981" xr:uid="{00000000-0005-0000-0000-0000DE070000}"/>
    <cellStyle name="常规 16 2 4 7 2" xfId="2231" xr:uid="{00000000-0005-0000-0000-0000D9080000}"/>
    <cellStyle name="常规 16 2 4 8 2" xfId="2472" xr:uid="{00000000-0005-0000-0000-0000CD090000}"/>
    <cellStyle name="常规 16 2 5 2 2 3 2 2" xfId="1011" xr:uid="{00000000-0005-0000-0000-0000F8030000}"/>
    <cellStyle name="常规 16 2 5 2 2 3 2 3" xfId="1521" xr:uid="{00000000-0005-0000-0000-0000FE050000}"/>
    <cellStyle name="常规 16 2 5 2 3 3 2 3" xfId="1007" xr:uid="{00000000-0005-0000-0000-0000F4030000}"/>
    <cellStyle name="常规 16 2 5 2 4 3" xfId="1560" xr:uid="{00000000-0005-0000-0000-000027060000}"/>
    <cellStyle name="常规 16 2 5 4 2 3 2 2" xfId="2389" xr:uid="{00000000-0005-0000-0000-000079090000}"/>
    <cellStyle name="常规 16 2 5 4 3 3 2 2" xfId="1001" xr:uid="{00000000-0005-0000-0000-0000EE030000}"/>
    <cellStyle name="常规 16 2 5 4 4 2" xfId="1000" xr:uid="{00000000-0005-0000-0000-0000ED030000}"/>
    <cellStyle name="常规 16 2 5 6 3 2 2" xfId="2089" xr:uid="{00000000-0005-0000-0000-00004A080000}"/>
    <cellStyle name="常规 16 2 5 8 2" xfId="998" xr:uid="{00000000-0005-0000-0000-0000EB030000}"/>
    <cellStyle name="常规 16 2 6 2 3 2 2" xfId="2611" xr:uid="{00000000-0005-0000-0000-00005A0A0000}"/>
    <cellStyle name="常规 16 2 6 2 3 2 3" xfId="1050" xr:uid="{00000000-0005-0000-0000-00001F040000}"/>
    <cellStyle name="常规 16 2 6 3" xfId="989" xr:uid="{00000000-0005-0000-0000-0000E2030000}"/>
    <cellStyle name="常规 16 2 6 4 3 2 2" xfId="1211" xr:uid="{00000000-0005-0000-0000-0000C2040000}"/>
    <cellStyle name="常规 16 2 7 2 3 2 2" xfId="987" xr:uid="{00000000-0005-0000-0000-0000E0030000}"/>
    <cellStyle name="常规 16 3 2 2 2 2" xfId="1225" xr:uid="{00000000-0005-0000-0000-0000D1040000}"/>
    <cellStyle name="常规 16 3 2 2 2 3 2" xfId="1039" xr:uid="{00000000-0005-0000-0000-000014040000}"/>
    <cellStyle name="常规 16 3 2 2 2 3 2 3" xfId="985" xr:uid="{00000000-0005-0000-0000-0000DE030000}"/>
    <cellStyle name="常规 16 3 2 3 2 3 2" xfId="984" xr:uid="{00000000-0005-0000-0000-0000DD030000}"/>
    <cellStyle name="常规 16 3 2 3 4 3 2" xfId="2065" xr:uid="{00000000-0005-0000-0000-000032080000}"/>
    <cellStyle name="常规 16 3 2 4" xfId="975" xr:uid="{00000000-0005-0000-0000-0000D4030000}"/>
    <cellStyle name="常规 16 3 2 4 5 3 4" xfId="972" xr:uid="{00000000-0005-0000-0000-0000D1030000}"/>
    <cellStyle name="常规 16 3 2 7 3 3" xfId="1865" xr:uid="{00000000-0005-0000-0000-000069070000}"/>
    <cellStyle name="常规 16 3 3 2 3 3 2 3" xfId="2099" xr:uid="{00000000-0005-0000-0000-000054080000}"/>
    <cellStyle name="常规 16 3 3 2 4 3 2 2" xfId="2207" xr:uid="{00000000-0005-0000-0000-0000C1080000}"/>
    <cellStyle name="常规 16 3 3 3 2" xfId="970" xr:uid="{00000000-0005-0000-0000-0000CF030000}"/>
    <cellStyle name="常规 16 3 3 4 3 2" xfId="967" xr:uid="{00000000-0005-0000-0000-0000CC030000}"/>
    <cellStyle name="常规 16 3 3 4 3 3 2 2" xfId="2222" xr:uid="{00000000-0005-0000-0000-0000D0080000}"/>
    <cellStyle name="常规 16 3 3 4 4" xfId="4015" xr:uid="{00000000-0005-0000-0000-0000DF0F0000}"/>
    <cellStyle name="常规 16 3 3 4 4 2" xfId="2363" xr:uid="{00000000-0005-0000-0000-00005F090000}"/>
    <cellStyle name="常规 16 3 3 5 3 2 2" xfId="1775" xr:uid="{00000000-0005-0000-0000-00000E070000}"/>
    <cellStyle name="常规 16 3 3 6 3 2 2" xfId="1025" xr:uid="{00000000-0005-0000-0000-000006040000}"/>
    <cellStyle name="常规 16 3 3 6 3 2 3" xfId="963" xr:uid="{00000000-0005-0000-0000-0000C8030000}"/>
    <cellStyle name="常规 16 3 3 7 3 2 3" xfId="2259" xr:uid="{00000000-0005-0000-0000-0000F5080000}"/>
    <cellStyle name="常规 16 3 3 8 2" xfId="1061" xr:uid="{00000000-0005-0000-0000-00002A040000}"/>
    <cellStyle name="常规 16 3 4 2 5" xfId="960" xr:uid="{00000000-0005-0000-0000-0000C5030000}"/>
    <cellStyle name="常规 16 3 4 4 2" xfId="2269" xr:uid="{00000000-0005-0000-0000-0000FF080000}"/>
    <cellStyle name="常规 16 3 4 5" xfId="959" xr:uid="{00000000-0005-0000-0000-0000C4030000}"/>
    <cellStyle name="常规 16 3 4 5 2" xfId="1572" xr:uid="{00000000-0005-0000-0000-000034060000}"/>
    <cellStyle name="常规 16 3 4 6 2" xfId="945" xr:uid="{00000000-0005-0000-0000-0000B6030000}"/>
    <cellStyle name="常规 16 3 4 6 3 2 3" xfId="936" xr:uid="{00000000-0005-0000-0000-0000AD030000}"/>
    <cellStyle name="常规 16 3 4 7 3 2 3" xfId="2046" xr:uid="{00000000-0005-0000-0000-00001F080000}"/>
    <cellStyle name="常规 16 3 5 2 2 3" xfId="934" xr:uid="{00000000-0005-0000-0000-0000AB030000}"/>
    <cellStyle name="常规 16 3 5 2 2 3 2 2" xfId="1069" xr:uid="{00000000-0005-0000-0000-000032040000}"/>
    <cellStyle name="常规 16 3 5 2 2 3 2 3" xfId="2781" xr:uid="{00000000-0005-0000-0000-0000060B0000}"/>
    <cellStyle name="常规 16 3 5 2 4 3" xfId="2634" xr:uid="{00000000-0005-0000-0000-0000730A0000}"/>
    <cellStyle name="常规 16 3 5 3 5 3 2" xfId="933" xr:uid="{00000000-0005-0000-0000-0000AA030000}"/>
    <cellStyle name="常规 16 3 5 4 4 3 2" xfId="3817" xr:uid="{00000000-0005-0000-0000-0000190F0000}"/>
    <cellStyle name="常规 16 3 5 4 4 3 3" xfId="3819" xr:uid="{00000000-0005-0000-0000-00001B0F0000}"/>
    <cellStyle name="常规 16 3 5 6 2" xfId="930" xr:uid="{00000000-0005-0000-0000-0000A7030000}"/>
    <cellStyle name="常规 16 3 6 2 3 2 2" xfId="1677" xr:uid="{00000000-0005-0000-0000-0000A8060000}"/>
    <cellStyle name="常规 16 3 6 3 3 2" xfId="1513" xr:uid="{00000000-0005-0000-0000-0000F5050000}"/>
    <cellStyle name="常规 16 3 6 4 3 2" xfId="926" xr:uid="{00000000-0005-0000-0000-0000A3030000}"/>
    <cellStyle name="常规 16 3 7 4 3" xfId="1246" xr:uid="{00000000-0005-0000-0000-0000E6040000}"/>
    <cellStyle name="常规 16 3 7 5 3 3" xfId="2767" xr:uid="{00000000-0005-0000-0000-0000F80A0000}"/>
    <cellStyle name="常规 16 3 9 3 2 3" xfId="2294" xr:uid="{00000000-0005-0000-0000-000019090000}"/>
    <cellStyle name="常规 16 4 2 4" xfId="1027" xr:uid="{00000000-0005-0000-0000-000008040000}"/>
    <cellStyle name="常规 16 4 2 6" xfId="743" xr:uid="{00000000-0005-0000-0000-0000EB020000}"/>
    <cellStyle name="常规 16 4 4 2 2" xfId="2212" xr:uid="{00000000-0005-0000-0000-0000C6080000}"/>
    <cellStyle name="常规 16 4 5 3 3" xfId="1867" xr:uid="{00000000-0005-0000-0000-00006B070000}"/>
    <cellStyle name="常规 16 4 7 3 2 3" xfId="1596" xr:uid="{00000000-0005-0000-0000-000051060000}"/>
    <cellStyle name="常规 16 5 2 3 2" xfId="965" xr:uid="{00000000-0005-0000-0000-0000CA030000}"/>
    <cellStyle name="常规 16 5 2 4" xfId="4017" xr:uid="{00000000-0005-0000-0000-0000E10F0000}"/>
    <cellStyle name="常规 16 5 2 4 3 2" xfId="2430" xr:uid="{00000000-0005-0000-0000-0000A3090000}"/>
    <cellStyle name="常规 16 5 3 3 3 2" xfId="2900" xr:uid="{00000000-0005-0000-0000-00007E0B0000}"/>
    <cellStyle name="常规 16 5 3 3 3 3" xfId="921" xr:uid="{00000000-0005-0000-0000-00009E030000}"/>
    <cellStyle name="常规 16 5 3 5" xfId="939" xr:uid="{00000000-0005-0000-0000-0000B0030000}"/>
    <cellStyle name="常规 16 5 4 2 3 3" xfId="2753" xr:uid="{00000000-0005-0000-0000-0000EA0A0000}"/>
    <cellStyle name="常规 16 5 4 3 3 3" xfId="917" xr:uid="{00000000-0005-0000-0000-00009A030000}"/>
    <cellStyle name="常规 16 5 4 4 3 2" xfId="1937" xr:uid="{00000000-0005-0000-0000-0000B1070000}"/>
    <cellStyle name="常规 16 5 5 3 3" xfId="915" xr:uid="{00000000-0005-0000-0000-000098030000}"/>
    <cellStyle name="常规 16 5 7 3 2" xfId="847" xr:uid="{00000000-0005-0000-0000-000054030000}"/>
    <cellStyle name="常规 16 5 7 3 3" xfId="909" xr:uid="{00000000-0005-0000-0000-000092030000}"/>
    <cellStyle name="常规 16 6 3 2" xfId="1573" xr:uid="{00000000-0005-0000-0000-000035060000}"/>
    <cellStyle name="常规 16 6 3 3 3 2 3" xfId="1995" xr:uid="{00000000-0005-0000-0000-0000EC070000}"/>
    <cellStyle name="常规 16 6 4 4 3 2" xfId="907" xr:uid="{00000000-0005-0000-0000-000090030000}"/>
    <cellStyle name="常规 16 6 5" xfId="904" xr:uid="{00000000-0005-0000-0000-00008D030000}"/>
    <cellStyle name="常规 16 7 2 4 2" xfId="1922" xr:uid="{00000000-0005-0000-0000-0000A2070000}"/>
    <cellStyle name="常规 16 7 3" xfId="1095" xr:uid="{00000000-0005-0000-0000-00004E040000}"/>
    <cellStyle name="常规 16 7 3 2 3 2" xfId="2471" xr:uid="{00000000-0005-0000-0000-0000CC090000}"/>
    <cellStyle name="常规 16 7 3 4 3" xfId="3840" xr:uid="{00000000-0005-0000-0000-0000300F0000}"/>
    <cellStyle name="常规 16 7 3 5 3" xfId="3402" xr:uid="{00000000-0005-0000-0000-00007A0D0000}"/>
    <cellStyle name="常规 16 7 4 5 2" xfId="900" xr:uid="{00000000-0005-0000-0000-000089030000}"/>
    <cellStyle name="常规 16 7 4 5 3" xfId="897" xr:uid="{00000000-0005-0000-0000-000086030000}"/>
    <cellStyle name="常规 17 10 4 3 2" xfId="1366" xr:uid="{00000000-0005-0000-0000-00005F050000}"/>
    <cellStyle name="常规 17 10 7" xfId="1860" xr:uid="{00000000-0005-0000-0000-000064070000}"/>
    <cellStyle name="常规 17 11 2" xfId="895" xr:uid="{00000000-0005-0000-0000-000084030000}"/>
    <cellStyle name="常规 17 11 4 3" xfId="1920" xr:uid="{00000000-0005-0000-0000-0000A0070000}"/>
    <cellStyle name="常规 17 11 5 3" xfId="1352" xr:uid="{00000000-0005-0000-0000-000051050000}"/>
    <cellStyle name="常规 17 11 6" xfId="894" xr:uid="{00000000-0005-0000-0000-000083030000}"/>
    <cellStyle name="常规 17 11 7" xfId="892" xr:uid="{00000000-0005-0000-0000-000081030000}"/>
    <cellStyle name="常规 17 12 3 2 3" xfId="593" xr:uid="{00000000-0005-0000-0000-000053020000}"/>
    <cellStyle name="常规 17 13 3 2 2" xfId="2607" xr:uid="{00000000-0005-0000-0000-0000560A0000}"/>
    <cellStyle name="常规 17 13 3 2 3" xfId="3103" xr:uid="{00000000-0005-0000-0000-00004A0C0000}"/>
    <cellStyle name="常规 17 14" xfId="3046" xr:uid="{00000000-0005-0000-0000-0000110C0000}"/>
    <cellStyle name="常规 17 15" xfId="1763" xr:uid="{00000000-0005-0000-0000-000002070000}"/>
    <cellStyle name="常规 17 16" xfId="3197" xr:uid="{00000000-0005-0000-0000-0000A80C0000}"/>
    <cellStyle name="常规 17 2 2 4" xfId="956" xr:uid="{00000000-0005-0000-0000-0000C1030000}"/>
    <cellStyle name="常规 17 2 3 5" xfId="1808" xr:uid="{00000000-0005-0000-0000-00002F070000}"/>
    <cellStyle name="常规 17 2 3 6" xfId="1426" xr:uid="{00000000-0005-0000-0000-00009C050000}"/>
    <cellStyle name="常规 17 2 5" xfId="886" xr:uid="{00000000-0005-0000-0000-00007B030000}"/>
    <cellStyle name="常规 17 2 6 5 2" xfId="885" xr:uid="{00000000-0005-0000-0000-00007A030000}"/>
    <cellStyle name="常规 17 2 9 2" xfId="1252" xr:uid="{00000000-0005-0000-0000-0000EC040000}"/>
    <cellStyle name="常规 17 3 2 7" xfId="883" xr:uid="{00000000-0005-0000-0000-000078030000}"/>
    <cellStyle name="常规 17 3 3 4" xfId="927" xr:uid="{00000000-0005-0000-0000-0000A4030000}"/>
    <cellStyle name="常规 17 3 3 7" xfId="2887" xr:uid="{00000000-0005-0000-0000-0000710B0000}"/>
    <cellStyle name="常规 17 3 4 2 5" xfId="1658" xr:uid="{00000000-0005-0000-0000-000094060000}"/>
    <cellStyle name="常规 17 3 5 3 2" xfId="1728" xr:uid="{00000000-0005-0000-0000-0000DD060000}"/>
    <cellStyle name="常规 17 3 5 5 2" xfId="882" xr:uid="{00000000-0005-0000-0000-000077030000}"/>
    <cellStyle name="常规 17 3 6 2 2" xfId="2828" xr:uid="{00000000-0005-0000-0000-0000350B0000}"/>
    <cellStyle name="常规 17 4 3 3 3 3" xfId="1505" xr:uid="{00000000-0005-0000-0000-0000ED050000}"/>
    <cellStyle name="常规 17 4 3 5" xfId="879" xr:uid="{00000000-0005-0000-0000-000074030000}"/>
    <cellStyle name="常规 17 4 7" xfId="877" xr:uid="{00000000-0005-0000-0000-000072030000}"/>
    <cellStyle name="常规 17 4 8" xfId="1013" xr:uid="{00000000-0005-0000-0000-0000FA030000}"/>
    <cellStyle name="常规 17 5 2 2 2" xfId="1803" xr:uid="{00000000-0005-0000-0000-00002A070000}"/>
    <cellStyle name="常规 17 5 2 3 3 2 3" xfId="871" xr:uid="{00000000-0005-0000-0000-00006C030000}"/>
    <cellStyle name="常规 17 5 2 6" xfId="869" xr:uid="{00000000-0005-0000-0000-00006A030000}"/>
    <cellStyle name="常规 17 5 3" xfId="3714" xr:uid="{00000000-0005-0000-0000-0000B20E0000}"/>
    <cellStyle name="常规 17 5 3 2 3 2 2" xfId="3563" xr:uid="{00000000-0005-0000-0000-00001B0E0000}"/>
    <cellStyle name="常规 17 5 4 3 3 2 3" xfId="3763" xr:uid="{00000000-0005-0000-0000-0000E30E0000}"/>
    <cellStyle name="常规 17 5 4 4 3 2 3" xfId="2298" xr:uid="{00000000-0005-0000-0000-00001D090000}"/>
    <cellStyle name="常规 17 5 6 3 2 2" xfId="996" xr:uid="{00000000-0005-0000-0000-0000E9030000}"/>
    <cellStyle name="常规 17 5 7" xfId="990" xr:uid="{00000000-0005-0000-0000-0000E3030000}"/>
    <cellStyle name="常规 17 5 7 3 2 2" xfId="828" xr:uid="{00000000-0005-0000-0000-000041030000}"/>
    <cellStyle name="常规 17 6" xfId="3240" xr:uid="{00000000-0005-0000-0000-0000D50C0000}"/>
    <cellStyle name="常规 17 6 2 4 2" xfId="1418" xr:uid="{00000000-0005-0000-0000-000094050000}"/>
    <cellStyle name="常规 17 6 2 4 3 2 2" xfId="1792" xr:uid="{00000000-0005-0000-0000-00001F070000}"/>
    <cellStyle name="常规 17 6 3 2 3" xfId="1608" xr:uid="{00000000-0005-0000-0000-00005E060000}"/>
    <cellStyle name="常规 17 6 4 3" xfId="3696" xr:uid="{00000000-0005-0000-0000-0000A00E0000}"/>
    <cellStyle name="常规 17 6 5" xfId="863" xr:uid="{00000000-0005-0000-0000-000064030000}"/>
    <cellStyle name="常规 17 7 2" xfId="861" xr:uid="{00000000-0005-0000-0000-000062030000}"/>
    <cellStyle name="常规 17 7 3 4 3" xfId="866" xr:uid="{00000000-0005-0000-0000-000067030000}"/>
    <cellStyle name="常规 17 7 3 4 3 2 3" xfId="1527" xr:uid="{00000000-0005-0000-0000-000004060000}"/>
    <cellStyle name="常规 17 7 3 4 3 3" xfId="1619" xr:uid="{00000000-0005-0000-0000-000069060000}"/>
    <cellStyle name="常规 17 7 4 2" xfId="859" xr:uid="{00000000-0005-0000-0000-000060030000}"/>
    <cellStyle name="常规 17 7 4 4 3 3" xfId="3124" xr:uid="{00000000-0005-0000-0000-00005F0C0000}"/>
    <cellStyle name="常规 17 7 7 3 3" xfId="855" xr:uid="{00000000-0005-0000-0000-00005C030000}"/>
    <cellStyle name="常规 17 8 2 2 3 2" xfId="1295" xr:uid="{00000000-0005-0000-0000-000018050000}"/>
    <cellStyle name="常规 17 8 3 2 3 2" xfId="1271" xr:uid="{00000000-0005-0000-0000-000000050000}"/>
    <cellStyle name="常规 17 8 3 2 3 2 2" xfId="852" xr:uid="{00000000-0005-0000-0000-000059030000}"/>
    <cellStyle name="常规 17 8 3 2 3 3" xfId="849" xr:uid="{00000000-0005-0000-0000-000056030000}"/>
    <cellStyle name="常规 17 8 3 3 3 2 2" xfId="1636" xr:uid="{00000000-0005-0000-0000-00007C060000}"/>
    <cellStyle name="常规 17 8 3 4 3 2 3" xfId="846" xr:uid="{00000000-0005-0000-0000-000053030000}"/>
    <cellStyle name="常规 17 8 3 5" xfId="845" xr:uid="{00000000-0005-0000-0000-000052030000}"/>
    <cellStyle name="常规 17 8 4 2 3 2" xfId="1119" xr:uid="{00000000-0005-0000-0000-000066040000}"/>
    <cellStyle name="常规 17 8 4 2 3 2 2" xfId="842" xr:uid="{00000000-0005-0000-0000-00004F030000}"/>
    <cellStyle name="常规 17 8 4 3" xfId="545" xr:uid="{00000000-0005-0000-0000-000022020000}"/>
    <cellStyle name="常规 17 8 4 4" xfId="1657" xr:uid="{00000000-0005-0000-0000-000093060000}"/>
    <cellStyle name="常规 17 8 8 2" xfId="1010" xr:uid="{00000000-0005-0000-0000-0000F7030000}"/>
    <cellStyle name="常规 17 9 2 4 3 2 3" xfId="1812" xr:uid="{00000000-0005-0000-0000-000033070000}"/>
    <cellStyle name="常规 17 9 2 5 3 3" xfId="1017" xr:uid="{00000000-0005-0000-0000-0000FE030000}"/>
    <cellStyle name="常规 17 9 3" xfId="977" xr:uid="{00000000-0005-0000-0000-0000D6030000}"/>
    <cellStyle name="常规 17 9 3 3 3 2 2" xfId="838" xr:uid="{00000000-0005-0000-0000-00004B030000}"/>
    <cellStyle name="常规 17 9 3 4 3 2 2" xfId="837" xr:uid="{00000000-0005-0000-0000-00004A030000}"/>
    <cellStyle name="常规 17 9 3 5 3 3" xfId="1918" xr:uid="{00000000-0005-0000-0000-00009E070000}"/>
    <cellStyle name="常规 17 9 5 3 2 2" xfId="834" xr:uid="{00000000-0005-0000-0000-000047030000}"/>
    <cellStyle name="常规 17 9 6" xfId="1346" xr:uid="{00000000-0005-0000-0000-00004B050000}"/>
    <cellStyle name="常规 18 10 3 2 2" xfId="1104" xr:uid="{00000000-0005-0000-0000-000057040000}"/>
    <cellStyle name="常规 18 2 2" xfId="830" xr:uid="{00000000-0005-0000-0000-000043030000}"/>
    <cellStyle name="常规 18 2 5 3 2" xfId="826" xr:uid="{00000000-0005-0000-0000-00003F030000}"/>
    <cellStyle name="常规 18 3 4 4 3 3" xfId="1791" xr:uid="{00000000-0005-0000-0000-00001E070000}"/>
    <cellStyle name="常规 18 3 5 3" xfId="2531" xr:uid="{00000000-0005-0000-0000-0000080A0000}"/>
    <cellStyle name="常规 18 3 5 3 2" xfId="820" xr:uid="{00000000-0005-0000-0000-000039030000}"/>
    <cellStyle name="常规 18 4 2 3 3 3" xfId="2436" xr:uid="{00000000-0005-0000-0000-0000A9090000}"/>
    <cellStyle name="常规 18 4 3 3 3 3" xfId="1720" xr:uid="{00000000-0005-0000-0000-0000D5060000}"/>
    <cellStyle name="常规 18 4 4 2 3 2 2" xfId="818" xr:uid="{00000000-0005-0000-0000-000037030000}"/>
    <cellStyle name="常规 18 4 4 5" xfId="815" xr:uid="{00000000-0005-0000-0000-000034030000}"/>
    <cellStyle name="常规 18 4 6 3" xfId="813" xr:uid="{00000000-0005-0000-0000-000032030000}"/>
    <cellStyle name="常规 18 5 2 3 3 2 2" xfId="629" xr:uid="{00000000-0005-0000-0000-000077020000}"/>
    <cellStyle name="常规 18 5 2 3 3 2 3" xfId="2124" xr:uid="{00000000-0005-0000-0000-00006E080000}"/>
    <cellStyle name="常规 18 5 2 3 3 3" xfId="809" xr:uid="{00000000-0005-0000-0000-00002E030000}"/>
    <cellStyle name="常规 18 5 2 6" xfId="1390" xr:uid="{00000000-0005-0000-0000-000078050000}"/>
    <cellStyle name="常规 18 5 3" xfId="941" xr:uid="{00000000-0005-0000-0000-0000B2030000}"/>
    <cellStyle name="常规 18 5 4 2 3 2 3" xfId="2487" xr:uid="{00000000-0005-0000-0000-0000DC090000}"/>
    <cellStyle name="常规 18 5 4 3 3 2 2" xfId="2109" xr:uid="{00000000-0005-0000-0000-00005E080000}"/>
    <cellStyle name="常规 18 5 4 3 3 2 3" xfId="803" xr:uid="{00000000-0005-0000-0000-000028030000}"/>
    <cellStyle name="常规 18 5 4 4 3 3" xfId="3910" xr:uid="{00000000-0005-0000-0000-0000760F0000}"/>
    <cellStyle name="常规 18 5 5 3 2 2" xfId="2158" xr:uid="{00000000-0005-0000-0000-000090080000}"/>
    <cellStyle name="常规 18 6 3" xfId="1235" xr:uid="{00000000-0005-0000-0000-0000DB040000}"/>
    <cellStyle name="常规 18 6 8 2" xfId="798" xr:uid="{00000000-0005-0000-0000-000023030000}"/>
    <cellStyle name="常规 18 7 2 3 3 2" xfId="796" xr:uid="{00000000-0005-0000-0000-000021030000}"/>
    <cellStyle name="常规 18 7 2 3 3 3" xfId="951" xr:uid="{00000000-0005-0000-0000-0000BC030000}"/>
    <cellStyle name="常规 18 7 2 4 3 3" xfId="793" xr:uid="{00000000-0005-0000-0000-00001E030000}"/>
    <cellStyle name="常规 18 7 2 5 3 4" xfId="3136" xr:uid="{00000000-0005-0000-0000-00006B0C0000}"/>
    <cellStyle name="常规 18 7 4 2" xfId="1606" xr:uid="{00000000-0005-0000-0000-00005C060000}"/>
    <cellStyle name="常规 18 7 4 3" xfId="790" xr:uid="{00000000-0005-0000-0000-00001B030000}"/>
    <cellStyle name="常规 18 8 3 3 2 2" xfId="1674" xr:uid="{00000000-0005-0000-0000-0000A5060000}"/>
    <cellStyle name="常规 18 8 3 3 2 3" xfId="949" xr:uid="{00000000-0005-0000-0000-0000BA030000}"/>
    <cellStyle name="常规 18 8 4 3" xfId="3263" xr:uid="{00000000-0005-0000-0000-0000EC0C0000}"/>
    <cellStyle name="常规 19 11 2" xfId="1967" xr:uid="{00000000-0005-0000-0000-0000D0070000}"/>
    <cellStyle name="常规 19 11 3" xfId="2707" xr:uid="{00000000-0005-0000-0000-0000BC0A0000}"/>
    <cellStyle name="常规 19 13" xfId="784" xr:uid="{00000000-0005-0000-0000-000014030000}"/>
    <cellStyle name="常规 19 2 2 4 3 2 3" xfId="485" xr:uid="{00000000-0005-0000-0000-0000E5010000}"/>
    <cellStyle name="常规 19 2 4 3" xfId="4002" xr:uid="{00000000-0005-0000-0000-0000D20F0000}"/>
    <cellStyle name="常规 19 2 4 4" xfId="1385" xr:uid="{00000000-0005-0000-0000-000073050000}"/>
    <cellStyle name="常规 19 2 4 4 3 2 3" xfId="1261" xr:uid="{00000000-0005-0000-0000-0000F6040000}"/>
    <cellStyle name="常规 19 2 5 3" xfId="1196" xr:uid="{00000000-0005-0000-0000-0000B3040000}"/>
    <cellStyle name="常规 19 3" xfId="1350" xr:uid="{00000000-0005-0000-0000-00004F050000}"/>
    <cellStyle name="常规 19 3 2 5 2" xfId="3452" xr:uid="{00000000-0005-0000-0000-0000AC0D0000}"/>
    <cellStyle name="常规 19 3 4 2 3" xfId="781" xr:uid="{00000000-0005-0000-0000-000011030000}"/>
    <cellStyle name="常规 19 3 9" xfId="2321" xr:uid="{00000000-0005-0000-0000-000034090000}"/>
    <cellStyle name="常规 19 4 2 5 2" xfId="779" xr:uid="{00000000-0005-0000-0000-00000F030000}"/>
    <cellStyle name="常规 19 4 3 5" xfId="1086" xr:uid="{00000000-0005-0000-0000-000044040000}"/>
    <cellStyle name="常规 19 4 4 2 3" xfId="1516" xr:uid="{00000000-0005-0000-0000-0000F8050000}"/>
    <cellStyle name="常规 19 4 4 3" xfId="774" xr:uid="{00000000-0005-0000-0000-00000A030000}"/>
    <cellStyle name="常规 19 4 4 5" xfId="3610" xr:uid="{00000000-0005-0000-0000-00004A0E0000}"/>
    <cellStyle name="常规 19 4 6 3" xfId="770" xr:uid="{00000000-0005-0000-0000-000006030000}"/>
    <cellStyle name="常规 19 4 7" xfId="768" xr:uid="{00000000-0005-0000-0000-000004030000}"/>
    <cellStyle name="常规 19 4 9" xfId="2101" xr:uid="{00000000-0005-0000-0000-000056080000}"/>
    <cellStyle name="常规 19 5 2 2" xfId="3680" xr:uid="{00000000-0005-0000-0000-0000900E0000}"/>
    <cellStyle name="常规 19 5 2 3 3" xfId="1103" xr:uid="{00000000-0005-0000-0000-000056040000}"/>
    <cellStyle name="常规 19 5 2 3 3 2" xfId="2326" xr:uid="{00000000-0005-0000-0000-00003A090000}"/>
    <cellStyle name="常规 19 5 2 3 3 2 2" xfId="1994" xr:uid="{00000000-0005-0000-0000-0000EB070000}"/>
    <cellStyle name="常规 19 5 2 3 3 2 3" xfId="1187" xr:uid="{00000000-0005-0000-0000-0000AA040000}"/>
    <cellStyle name="常规 19 5 2 3 3 3" xfId="2516" xr:uid="{00000000-0005-0000-0000-0000F9090000}"/>
    <cellStyle name="常规 19 5 2 6" xfId="669" xr:uid="{00000000-0005-0000-0000-0000A1020000}"/>
    <cellStyle name="常规 19 5 3 3 3 2 3" xfId="3784" xr:uid="{00000000-0005-0000-0000-0000F80E0000}"/>
    <cellStyle name="常规 19 5 3 3 3 3" xfId="3815" xr:uid="{00000000-0005-0000-0000-0000170F0000}"/>
    <cellStyle name="常规 19 5 3 4 3" xfId="2539" xr:uid="{00000000-0005-0000-0000-0000100A0000}"/>
    <cellStyle name="常规 19 5 3 4 3 2 3" xfId="3793" xr:uid="{00000000-0005-0000-0000-0000010F0000}"/>
    <cellStyle name="常规 19 5 4 2 2" xfId="1748" xr:uid="{00000000-0005-0000-0000-0000F1060000}"/>
    <cellStyle name="常规 19 5 4 3 3 2 2" xfId="1364" xr:uid="{00000000-0005-0000-0000-00005D050000}"/>
    <cellStyle name="常规 19 5 8" xfId="763" xr:uid="{00000000-0005-0000-0000-0000FF020000}"/>
    <cellStyle name="常规 19 6 2 2" xfId="2386" xr:uid="{00000000-0005-0000-0000-000076090000}"/>
    <cellStyle name="常规 19 6 3" xfId="761" xr:uid="{00000000-0005-0000-0000-0000FD020000}"/>
    <cellStyle name="常规 19 6 3 3 2 3" xfId="461" xr:uid="{00000000-0005-0000-0000-0000CD010000}"/>
    <cellStyle name="常规 19 6 4" xfId="758" xr:uid="{00000000-0005-0000-0000-0000FA020000}"/>
    <cellStyle name="常规 19 6 5" xfId="1093" xr:uid="{00000000-0005-0000-0000-00004B040000}"/>
    <cellStyle name="常规 19 6 5 3" xfId="3703" xr:uid="{00000000-0005-0000-0000-0000A70E0000}"/>
    <cellStyle name="常规 19 6 7" xfId="754" xr:uid="{00000000-0005-0000-0000-0000F6020000}"/>
    <cellStyle name="常规 19 7 2" xfId="1210" xr:uid="{00000000-0005-0000-0000-0000C1040000}"/>
    <cellStyle name="常规 19 7 2 3 2" xfId="752" xr:uid="{00000000-0005-0000-0000-0000F4020000}"/>
    <cellStyle name="常规 19 7 3 3 2 2" xfId="1622" xr:uid="{00000000-0005-0000-0000-00006C060000}"/>
    <cellStyle name="常规 19 7 4" xfId="749" xr:uid="{00000000-0005-0000-0000-0000F1020000}"/>
    <cellStyle name="常规 19 7 4 3 2" xfId="2310" xr:uid="{00000000-0005-0000-0000-000029090000}"/>
    <cellStyle name="常规 19 7 5 3" xfId="745" xr:uid="{00000000-0005-0000-0000-0000ED020000}"/>
    <cellStyle name="常规 19 9 3 3" xfId="3897" xr:uid="{00000000-0005-0000-0000-0000690F0000}"/>
    <cellStyle name="常规 2" xfId="1359" xr:uid="{00000000-0005-0000-0000-000058050000}"/>
    <cellStyle name="常规 2 10 2 3" xfId="2036" xr:uid="{00000000-0005-0000-0000-000015080000}"/>
    <cellStyle name="常规 2 10 3 3 2 3" xfId="1931" xr:uid="{00000000-0005-0000-0000-0000AB070000}"/>
    <cellStyle name="常规 2 10 4" xfId="1974" xr:uid="{00000000-0005-0000-0000-0000D7070000}"/>
    <cellStyle name="常规 2 11 3 3" xfId="1534" xr:uid="{00000000-0005-0000-0000-00000B060000}"/>
    <cellStyle name="常规 2 11 3 3 2 2" xfId="1191" xr:uid="{00000000-0005-0000-0000-0000AE040000}"/>
    <cellStyle name="常规 2 11 3 3 2 3" xfId="2180" xr:uid="{00000000-0005-0000-0000-0000A6080000}"/>
    <cellStyle name="常规 2 13 2" xfId="759" xr:uid="{00000000-0005-0000-0000-0000FB020000}"/>
    <cellStyle name="常规 2 13 3" xfId="756" xr:uid="{00000000-0005-0000-0000-0000F8020000}"/>
    <cellStyle name="常规 2 13 4" xfId="1698" xr:uid="{00000000-0005-0000-0000-0000BE060000}"/>
    <cellStyle name="常规 2 14 2" xfId="739" xr:uid="{00000000-0005-0000-0000-0000E7020000}"/>
    <cellStyle name="常规 2 14 3" xfId="748" xr:uid="{00000000-0005-0000-0000-0000F0020000}"/>
    <cellStyle name="常规 2 14 4" xfId="738" xr:uid="{00000000-0005-0000-0000-0000E6020000}"/>
    <cellStyle name="常规 2 15 2" xfId="3585" xr:uid="{00000000-0005-0000-0000-0000310E0000}"/>
    <cellStyle name="常规 2 15 3" xfId="3588" xr:uid="{00000000-0005-0000-0000-0000340E0000}"/>
    <cellStyle name="常规 2 2" xfId="953" xr:uid="{00000000-0005-0000-0000-0000BE030000}"/>
    <cellStyle name="常规 2 2 12" xfId="736" xr:uid="{00000000-0005-0000-0000-0000E4020000}"/>
    <cellStyle name="常规 2 2 13" xfId="3514" xr:uid="{00000000-0005-0000-0000-0000EA0D0000}"/>
    <cellStyle name="常规 2 2 13 2" xfId="2813" xr:uid="{00000000-0005-0000-0000-0000260B0000}"/>
    <cellStyle name="常规 2 2 2 10 3 2" xfId="735" xr:uid="{00000000-0005-0000-0000-0000E3020000}"/>
    <cellStyle name="常规 2 2 2 2 2 3 3 2 2" xfId="2227" xr:uid="{00000000-0005-0000-0000-0000D5080000}"/>
    <cellStyle name="常规 2 2 2 2 2 3 3 3" xfId="2449" xr:uid="{00000000-0005-0000-0000-0000B6090000}"/>
    <cellStyle name="常规 2 2 2 2 2 4 3 2 2" xfId="3045" xr:uid="{00000000-0005-0000-0000-0000100C0000}"/>
    <cellStyle name="常规 2 2 2 2 2 5" xfId="731" xr:uid="{00000000-0005-0000-0000-0000DF020000}"/>
    <cellStyle name="常规 2 2 2 2 3 4 3 2" xfId="729" xr:uid="{00000000-0005-0000-0000-0000DD020000}"/>
    <cellStyle name="常规 2 2 2 2 4 2 3 3" xfId="3718" xr:uid="{00000000-0005-0000-0000-0000B60E0000}"/>
    <cellStyle name="常规 2 2 2 2 4 3 3 3" xfId="3898" xr:uid="{00000000-0005-0000-0000-00006A0F0000}"/>
    <cellStyle name="常规 2 2 2 2 4 4 3 2 2" xfId="728" xr:uid="{00000000-0005-0000-0000-0000DC020000}"/>
    <cellStyle name="常规 2 2 2 2 4 5 3 2" xfId="727" xr:uid="{00000000-0005-0000-0000-0000DB020000}"/>
    <cellStyle name="常规 2 2 2 3" xfId="2013" xr:uid="{00000000-0005-0000-0000-0000FE070000}"/>
    <cellStyle name="常规 2 2 2 3 2 2 3 2" xfId="724" xr:uid="{00000000-0005-0000-0000-0000D8020000}"/>
    <cellStyle name="常规 2 2 2 3 2 2 3 3" xfId="721" xr:uid="{00000000-0005-0000-0000-0000D5020000}"/>
    <cellStyle name="常规 2 2 2 3 2 3 3 2 2" xfId="719" xr:uid="{00000000-0005-0000-0000-0000D3020000}"/>
    <cellStyle name="常规 2 2 2 3 2 3 3 3" xfId="717" xr:uid="{00000000-0005-0000-0000-0000D1020000}"/>
    <cellStyle name="常规 2 2 2 3 2 4 3 2 3" xfId="2757" xr:uid="{00000000-0005-0000-0000-0000EE0A0000}"/>
    <cellStyle name="常规 2 2 2 3 3 2 3 2" xfId="584" xr:uid="{00000000-0005-0000-0000-00004A020000}"/>
    <cellStyle name="常规 2 2 2 3 3 3" xfId="3635" xr:uid="{00000000-0005-0000-0000-0000630E0000}"/>
    <cellStyle name="常规 2 2 2 3 3 3 3 3" xfId="715" xr:uid="{00000000-0005-0000-0000-0000CF020000}"/>
    <cellStyle name="常规 2 2 2 3 4 2" xfId="711" xr:uid="{00000000-0005-0000-0000-0000CB020000}"/>
    <cellStyle name="常规 2 2 2 3 4 2 3 2" xfId="1293" xr:uid="{00000000-0005-0000-0000-000016050000}"/>
    <cellStyle name="常规 2 2 2 3 4 2 3 3" xfId="2537" xr:uid="{00000000-0005-0000-0000-00000E0A0000}"/>
    <cellStyle name="常规 2 2 2 3 4 3 3 2" xfId="1343" xr:uid="{00000000-0005-0000-0000-000048050000}"/>
    <cellStyle name="常规 2 2 2 3 4 4 2" xfId="709" xr:uid="{00000000-0005-0000-0000-0000C9020000}"/>
    <cellStyle name="常规 2 2 2 3 4 4 3 2" xfId="786" xr:uid="{00000000-0005-0000-0000-000017030000}"/>
    <cellStyle name="常规 2 2 2 3 4 4 3 3" xfId="2274" xr:uid="{00000000-0005-0000-0000-000004090000}"/>
    <cellStyle name="常规 2 2 2 3 5 3 2 2" xfId="2023" xr:uid="{00000000-0005-0000-0000-000008080000}"/>
    <cellStyle name="常规 2 2 2 3 7 3 2 3" xfId="679" xr:uid="{00000000-0005-0000-0000-0000AB020000}"/>
    <cellStyle name="常规 2 2 2 4" xfId="707" xr:uid="{00000000-0005-0000-0000-0000C7020000}"/>
    <cellStyle name="常规 2 2 2 4 2 4 3" xfId="703" xr:uid="{00000000-0005-0000-0000-0000C3020000}"/>
    <cellStyle name="常规 2 2 2 4 2 6" xfId="700" xr:uid="{00000000-0005-0000-0000-0000C0020000}"/>
    <cellStyle name="常规 2 2 2 4 3 2" xfId="699" xr:uid="{00000000-0005-0000-0000-0000BF020000}"/>
    <cellStyle name="常规 2 2 2 4 3 3 3 2 3" xfId="1178" xr:uid="{00000000-0005-0000-0000-0000A1040000}"/>
    <cellStyle name="常规 2 2 2 4 4 4 3 2 2" xfId="1836" xr:uid="{00000000-0005-0000-0000-00004C070000}"/>
    <cellStyle name="常规 2 2 2 4 5" xfId="2637" xr:uid="{00000000-0005-0000-0000-0000760A0000}"/>
    <cellStyle name="常规 2 2 2 4 8" xfId="2179" xr:uid="{00000000-0005-0000-0000-0000A5080000}"/>
    <cellStyle name="常规 2 2 2 4 9" xfId="693" xr:uid="{00000000-0005-0000-0000-0000B9020000}"/>
    <cellStyle name="常规 2 2 2 5" xfId="688" xr:uid="{00000000-0005-0000-0000-0000B4020000}"/>
    <cellStyle name="常规 2 2 2 5 2 2 3 2 3" xfId="687" xr:uid="{00000000-0005-0000-0000-0000B3020000}"/>
    <cellStyle name="常规 2 2 2 5 2 3 3 2" xfId="3979" xr:uid="{00000000-0005-0000-0000-0000BB0F0000}"/>
    <cellStyle name="常规 2 2 2 5 2 4 3 2" xfId="1290" xr:uid="{00000000-0005-0000-0000-000013050000}"/>
    <cellStyle name="常规 2 2 2 5 2 4 3 2 2" xfId="1663" xr:uid="{00000000-0005-0000-0000-000099060000}"/>
    <cellStyle name="常规 2 2 2 5 2 4 3 2 3" xfId="1530" xr:uid="{00000000-0005-0000-0000-000007060000}"/>
    <cellStyle name="常规 2 2 2 5 2 4 3 3" xfId="685" xr:uid="{00000000-0005-0000-0000-0000B1020000}"/>
    <cellStyle name="常规 2 2 2 5 3 2 3 2 3" xfId="684" xr:uid="{00000000-0005-0000-0000-0000B0020000}"/>
    <cellStyle name="常规 2 2 2 5 3 3 3 3" xfId="682" xr:uid="{00000000-0005-0000-0000-0000AE020000}"/>
    <cellStyle name="常规 2 2 2 5 3 4 2" xfId="1383" xr:uid="{00000000-0005-0000-0000-000071050000}"/>
    <cellStyle name="常规 2 2 2 5 3 4 3 2" xfId="1424" xr:uid="{00000000-0005-0000-0000-00009A050000}"/>
    <cellStyle name="常规 2 2 2 5 3 4 3 3" xfId="677" xr:uid="{00000000-0005-0000-0000-0000A9020000}"/>
    <cellStyle name="常规 2 2 2 5 4 2 3" xfId="675" xr:uid="{00000000-0005-0000-0000-0000A7020000}"/>
    <cellStyle name="常规 2 2 2 5 4 4 3 2" xfId="1477" xr:uid="{00000000-0005-0000-0000-0000D0050000}"/>
    <cellStyle name="常规 2 2 2 5 4 4 3 3" xfId="912" xr:uid="{00000000-0005-0000-0000-000095030000}"/>
    <cellStyle name="常规 2 2 2 5 5 2" xfId="2405" xr:uid="{00000000-0005-0000-0000-000089090000}"/>
    <cellStyle name="常规 2 2 2 6" xfId="1285" xr:uid="{00000000-0005-0000-0000-00000E050000}"/>
    <cellStyle name="常规 2 2 2 6 2 2" xfId="674" xr:uid="{00000000-0005-0000-0000-0000A6020000}"/>
    <cellStyle name="常规 2 2 2 6 2 3 2 2" xfId="671" xr:uid="{00000000-0005-0000-0000-0000A3020000}"/>
    <cellStyle name="常规 2 2 2 6 4 3 3" xfId="668" xr:uid="{00000000-0005-0000-0000-0000A0020000}"/>
    <cellStyle name="常规 2 2 2 6 5 3 4" xfId="666" xr:uid="{00000000-0005-0000-0000-00009E020000}"/>
    <cellStyle name="常规 2 2 2 7" xfId="1180" xr:uid="{00000000-0005-0000-0000-0000A3040000}"/>
    <cellStyle name="常规 2 2 2 7 2 3 2 3" xfId="663" xr:uid="{00000000-0005-0000-0000-00009A020000}"/>
    <cellStyle name="常规 2 2 2 8" xfId="1067" xr:uid="{00000000-0005-0000-0000-000030040000}"/>
    <cellStyle name="常规 2 2 2 9" xfId="1672" xr:uid="{00000000-0005-0000-0000-0000A3060000}"/>
    <cellStyle name="常规 2 2 2 9 3 2 2" xfId="662" xr:uid="{00000000-0005-0000-0000-000099020000}"/>
    <cellStyle name="常规 2 2 2 9 3 2 3" xfId="714" xr:uid="{00000000-0005-0000-0000-0000CE020000}"/>
    <cellStyle name="常规 2 2 3 10 3" xfId="1091" xr:uid="{00000000-0005-0000-0000-000049040000}"/>
    <cellStyle name="常规 2 2 3 10 3 3" xfId="659" xr:uid="{00000000-0005-0000-0000-000096020000}"/>
    <cellStyle name="常规 2 2 3 2 2 4 3 2 2" xfId="657" xr:uid="{00000000-0005-0000-0000-000093020000}"/>
    <cellStyle name="常规 2 2 3 2 3 4 2" xfId="655" xr:uid="{00000000-0005-0000-0000-000091020000}"/>
    <cellStyle name="常规 2 2 3 2 3 4 3" xfId="750" xr:uid="{00000000-0005-0000-0000-0000F2020000}"/>
    <cellStyle name="常规 2 2 3 2 3 5 2" xfId="654" xr:uid="{00000000-0005-0000-0000-000090020000}"/>
    <cellStyle name="常规 2 2 3 2 3 5 3" xfId="1309" xr:uid="{00000000-0005-0000-0000-000026050000}"/>
    <cellStyle name="常规 2 2 3 2 4 2 2" xfId="652" xr:uid="{00000000-0005-0000-0000-00008E020000}"/>
    <cellStyle name="常规 2 2 3 2 4 4 3" xfId="2032" xr:uid="{00000000-0005-0000-0000-000011080000}"/>
    <cellStyle name="常规 2 2 3 2 4 5 2" xfId="1685" xr:uid="{00000000-0005-0000-0000-0000B0060000}"/>
    <cellStyle name="常规 2 2 3 2 4 5 3" xfId="2040" xr:uid="{00000000-0005-0000-0000-000019080000}"/>
    <cellStyle name="常规 2 2 3 2 5 2" xfId="694" xr:uid="{00000000-0005-0000-0000-0000BA020000}"/>
    <cellStyle name="常规 2 2 3 2 5 3" xfId="650" xr:uid="{00000000-0005-0000-0000-00008C020000}"/>
    <cellStyle name="常规 2 2 3 3 2 2 3 2" xfId="649" xr:uid="{00000000-0005-0000-0000-00008B020000}"/>
    <cellStyle name="常规 2 2 3 3 2 3 3 3" xfId="1493" xr:uid="{00000000-0005-0000-0000-0000E0050000}"/>
    <cellStyle name="常规 2 2 3 3 3 2 3 2" xfId="3019" xr:uid="{00000000-0005-0000-0000-0000F50B0000}"/>
    <cellStyle name="常规 2 2 3 3 3 2 3 3" xfId="3022" xr:uid="{00000000-0005-0000-0000-0000F80B0000}"/>
    <cellStyle name="常规 2 2 3 3 3 3 2" xfId="2583" xr:uid="{00000000-0005-0000-0000-00003D0A0000}"/>
    <cellStyle name="常规 2 2 3 3 3 3 3 2" xfId="3222" xr:uid="{00000000-0005-0000-0000-0000C20C0000}"/>
    <cellStyle name="常规 2 2 3 3 4 3 2" xfId="646" xr:uid="{00000000-0005-0000-0000-000088020000}"/>
    <cellStyle name="常规 2 2 3 3 4 3 3 2" xfId="643" xr:uid="{00000000-0005-0000-0000-000085020000}"/>
    <cellStyle name="常规 2 2 3 3 4 3 3 3" xfId="1501" xr:uid="{00000000-0005-0000-0000-0000E8050000}"/>
    <cellStyle name="常规 2 2 3 3 4 4 2" xfId="1046" xr:uid="{00000000-0005-0000-0000-00001B040000}"/>
    <cellStyle name="常规 2 2 3 3 4 4 3" xfId="641" xr:uid="{00000000-0005-0000-0000-000083020000}"/>
    <cellStyle name="常规 2 2 3 3 4 4 3 2 2" xfId="639" xr:uid="{00000000-0005-0000-0000-000081020000}"/>
    <cellStyle name="常规 2 2 3 3 4 5 3 2" xfId="638" xr:uid="{00000000-0005-0000-0000-000080020000}"/>
    <cellStyle name="常规 2 2 3 3 4 5 3 4" xfId="1702" xr:uid="{00000000-0005-0000-0000-0000C2060000}"/>
    <cellStyle name="常规 2 2 3 3 6 3 2 2" xfId="634" xr:uid="{00000000-0005-0000-0000-00007C020000}"/>
    <cellStyle name="常规 2 2 3 4 3 5 3 4" xfId="633" xr:uid="{00000000-0005-0000-0000-00007B020000}"/>
    <cellStyle name="常规 2 2 3 4 4 2 3" xfId="1746" xr:uid="{00000000-0005-0000-0000-0000EF060000}"/>
    <cellStyle name="常规 2 2 3 4 7 2" xfId="494" xr:uid="{00000000-0005-0000-0000-0000EE010000}"/>
    <cellStyle name="常规 2 2 3 5 2 3" xfId="1130" xr:uid="{00000000-0005-0000-0000-000071040000}"/>
    <cellStyle name="常规 2 2 3 5 2 6" xfId="2193" xr:uid="{00000000-0005-0000-0000-0000B3080000}"/>
    <cellStyle name="常规 2 2 3 5 3 4 2" xfId="1755" xr:uid="{00000000-0005-0000-0000-0000F9060000}"/>
    <cellStyle name="常规 2 2 3 5 3 4 3" xfId="1471" xr:uid="{00000000-0005-0000-0000-0000CA050000}"/>
    <cellStyle name="常规 2 2 3 5 3 5" xfId="2929" xr:uid="{00000000-0005-0000-0000-00009B0B0000}"/>
    <cellStyle name="常规 2 2 3 5 3 5 2" xfId="911" xr:uid="{00000000-0005-0000-0000-000094030000}"/>
    <cellStyle name="常规 2 2 3 5 3 5 3" xfId="2932" xr:uid="{00000000-0005-0000-0000-00009E0B0000}"/>
    <cellStyle name="常规 2 2 3 5 3 5 3 2" xfId="4047" xr:uid="{00000000-0005-0000-0000-0000FF0F0000}"/>
    <cellStyle name="常规 2 2 3 5 3 5 3 3" xfId="3660" xr:uid="{00000000-0005-0000-0000-00007C0E0000}"/>
    <cellStyle name="常规 2 2 3 5 3 6" xfId="2935" xr:uid="{00000000-0005-0000-0000-0000A10B0000}"/>
    <cellStyle name="常规 2 2 3 5 4 3 3" xfId="632" xr:uid="{00000000-0005-0000-0000-00007A020000}"/>
    <cellStyle name="常规 2 2 3 5 4 3 3 2" xfId="947" xr:uid="{00000000-0005-0000-0000-0000B8030000}"/>
    <cellStyle name="常规 2 2 3 5 6 3 2" xfId="1458" xr:uid="{00000000-0005-0000-0000-0000BD050000}"/>
    <cellStyle name="常规 2 2 3 5 7 3 2" xfId="1537" xr:uid="{00000000-0005-0000-0000-00000E060000}"/>
    <cellStyle name="常规 2 2 3 8 3 2 2" xfId="2432" xr:uid="{00000000-0005-0000-0000-0000A5090000}"/>
    <cellStyle name="常规 2 2 3 9 3 2" xfId="3638" xr:uid="{00000000-0005-0000-0000-0000660E0000}"/>
    <cellStyle name="常规 2 2 4 10" xfId="624" xr:uid="{00000000-0005-0000-0000-000072020000}"/>
    <cellStyle name="常规 2 2 4 3 5 2" xfId="1213" xr:uid="{00000000-0005-0000-0000-0000C5040000}"/>
    <cellStyle name="常规 2 2 4 3 5 3" xfId="1745" xr:uid="{00000000-0005-0000-0000-0000EE060000}"/>
    <cellStyle name="常规 2 2 4 4 2 3 3" xfId="1518" xr:uid="{00000000-0005-0000-0000-0000FB050000}"/>
    <cellStyle name="常规 2 2 4 4 3 3" xfId="623" xr:uid="{00000000-0005-0000-0000-000071020000}"/>
    <cellStyle name="常规 2 2 4 4 3 3 3" xfId="622" xr:uid="{00000000-0005-0000-0000-000070020000}"/>
    <cellStyle name="常规 2 2 5 2 2 3 3" xfId="1883" xr:uid="{00000000-0005-0000-0000-00007B070000}"/>
    <cellStyle name="常规 2 2 5 2 4 2" xfId="1307" xr:uid="{00000000-0005-0000-0000-000024050000}"/>
    <cellStyle name="常规 2 2 5 3 2 3 2 2" xfId="2123" xr:uid="{00000000-0005-0000-0000-00006D080000}"/>
    <cellStyle name="常规 2 2 5 3 2 3 3" xfId="1759" xr:uid="{00000000-0005-0000-0000-0000FE060000}"/>
    <cellStyle name="常规 2 2 5 3 4 3 3" xfId="995" xr:uid="{00000000-0005-0000-0000-0000E8030000}"/>
    <cellStyle name="常规 2 2 5 4 2 3 2" xfId="1126" xr:uid="{00000000-0005-0000-0000-00006D040000}"/>
    <cellStyle name="常规 2 2 5 7 3 2" xfId="3424" xr:uid="{00000000-0005-0000-0000-0000900D0000}"/>
    <cellStyle name="常规 2 2 5 7 3 2 3" xfId="889" xr:uid="{00000000-0005-0000-0000-00007E030000}"/>
    <cellStyle name="常规 2 2 6 2 3 3 2 3" xfId="2388" xr:uid="{00000000-0005-0000-0000-000078090000}"/>
    <cellStyle name="常规 2 2 6 2 4" xfId="1880" xr:uid="{00000000-0005-0000-0000-000078070000}"/>
    <cellStyle name="常规 2 2 6 3 2 3 2 3" xfId="541" xr:uid="{00000000-0005-0000-0000-00001E020000}"/>
    <cellStyle name="常规 2 2 6 3 3 3 2" xfId="618" xr:uid="{00000000-0005-0000-0000-00006C020000}"/>
    <cellStyle name="常规 2 2 6 3 3 3 3" xfId="606" xr:uid="{00000000-0005-0000-0000-000060020000}"/>
    <cellStyle name="常规 2 2 6 3 5 3 2" xfId="617" xr:uid="{00000000-0005-0000-0000-00006B020000}"/>
    <cellStyle name="常规 2 2 6 3 6" xfId="613" xr:uid="{00000000-0005-0000-0000-000067020000}"/>
    <cellStyle name="常规 2 2 6 4 2 3 2 2" xfId="612" xr:uid="{00000000-0005-0000-0000-000066020000}"/>
    <cellStyle name="常规 2 2 6 4 2 3 2 3" xfId="1435" xr:uid="{00000000-0005-0000-0000-0000A6050000}"/>
    <cellStyle name="常规 2 2 6 4 3 3" xfId="611" xr:uid="{00000000-0005-0000-0000-000065020000}"/>
    <cellStyle name="常规 2 2 6 4 3 3 2" xfId="609" xr:uid="{00000000-0005-0000-0000-000063020000}"/>
    <cellStyle name="常规 2 2 6 4 3 3 3" xfId="2290" xr:uid="{00000000-0005-0000-0000-000014090000}"/>
    <cellStyle name="常规 2 2 6 4 5 3 3" xfId="517" xr:uid="{00000000-0005-0000-0000-000005020000}"/>
    <cellStyle name="常规 2 2 6 4 5 3 4" xfId="1016" xr:uid="{00000000-0005-0000-0000-0000FD030000}"/>
    <cellStyle name="常规 2 2 6 6" xfId="3141" xr:uid="{00000000-0005-0000-0000-0000700C0000}"/>
    <cellStyle name="常规 2 2 6 6 2" xfId="3844" xr:uid="{00000000-0005-0000-0000-0000340F0000}"/>
    <cellStyle name="常规 2 2 6 6 3 2 2" xfId="2250" xr:uid="{00000000-0005-0000-0000-0000EC080000}"/>
    <cellStyle name="常规 2 2 6 6 3 2 3" xfId="2254" xr:uid="{00000000-0005-0000-0000-0000F0080000}"/>
    <cellStyle name="常规 2 2 6 6 3 3" xfId="1080" xr:uid="{00000000-0005-0000-0000-00003E040000}"/>
    <cellStyle name="常规 2 2 6 7" xfId="605" xr:uid="{00000000-0005-0000-0000-00005F020000}"/>
    <cellStyle name="常规 2 2 7 3 3 3 2" xfId="603" xr:uid="{00000000-0005-0000-0000-00005D020000}"/>
    <cellStyle name="常规 2 2 7 4 2 3 2 2" xfId="602" xr:uid="{00000000-0005-0000-0000-00005C020000}"/>
    <cellStyle name="常规 2 2 7 4 3 3 2" xfId="600" xr:uid="{00000000-0005-0000-0000-00005A020000}"/>
    <cellStyle name="常规 2 2 7 6 3 2 2" xfId="599" xr:uid="{00000000-0005-0000-0000-000059020000}"/>
    <cellStyle name="常规 2 2 7 7 3 3" xfId="3442" xr:uid="{00000000-0005-0000-0000-0000A20D0000}"/>
    <cellStyle name="常规 2 2 8 3 3" xfId="906" xr:uid="{00000000-0005-0000-0000-00008F030000}"/>
    <cellStyle name="常规 2 2 8 4 2" xfId="2382" xr:uid="{00000000-0005-0000-0000-000072090000}"/>
    <cellStyle name="常规 2 2 8 5 2" xfId="898" xr:uid="{00000000-0005-0000-0000-000087030000}"/>
    <cellStyle name="常规 2 2 9 2" xfId="598" xr:uid="{00000000-0005-0000-0000-000058020000}"/>
    <cellStyle name="常规 2 2 9 4" xfId="1830" xr:uid="{00000000-0005-0000-0000-000045070000}"/>
    <cellStyle name="常规 2 3 11" xfId="596" xr:uid="{00000000-0005-0000-0000-000056020000}"/>
    <cellStyle name="常规 2 3 2 2 3 3" xfId="2342" xr:uid="{00000000-0005-0000-0000-00004A090000}"/>
    <cellStyle name="常规 2 3 2 2 4 2" xfId="661" xr:uid="{00000000-0005-0000-0000-000098020000}"/>
    <cellStyle name="常规 2 3 2 3" xfId="595" xr:uid="{00000000-0005-0000-0000-000055020000}"/>
    <cellStyle name="常规 2 3 2 3 3 3 2 3" xfId="1520" xr:uid="{00000000-0005-0000-0000-0000FD050000}"/>
    <cellStyle name="常规 2 3 2 3 4 3 2" xfId="2025" xr:uid="{00000000-0005-0000-0000-00000A080000}"/>
    <cellStyle name="常规 2 3 2 3 4 3 2 3" xfId="1006" xr:uid="{00000000-0005-0000-0000-0000F3030000}"/>
    <cellStyle name="常规 2 3 2 4 2 2" xfId="730" xr:uid="{00000000-0005-0000-0000-0000DE020000}"/>
    <cellStyle name="常规 2 3 2 4 2 3 2" xfId="1704" xr:uid="{00000000-0005-0000-0000-0000C4060000}"/>
    <cellStyle name="常规 2 3 2 4 3 3" xfId="2385" xr:uid="{00000000-0005-0000-0000-000075090000}"/>
    <cellStyle name="常规 2 3 2 4 4 3 2" xfId="590" xr:uid="{00000000-0005-0000-0000-000050020000}"/>
    <cellStyle name="常规 2 3 2 4 4 3 2 3" xfId="2053" xr:uid="{00000000-0005-0000-0000-000026080000}"/>
    <cellStyle name="常规 2 3 2 6" xfId="1214" xr:uid="{00000000-0005-0000-0000-0000C6040000}"/>
    <cellStyle name="常规 2 3 2 8" xfId="589" xr:uid="{00000000-0005-0000-0000-00004F020000}"/>
    <cellStyle name="常规 2 3 3 10" xfId="1047" xr:uid="{00000000-0005-0000-0000-00001C040000}"/>
    <cellStyle name="常规 2 3 3 2 2 3 3" xfId="1829" xr:uid="{00000000-0005-0000-0000-000044070000}"/>
    <cellStyle name="常规 2 3 3 2 4 2" xfId="586" xr:uid="{00000000-0005-0000-0000-00004C020000}"/>
    <cellStyle name="常规 2 3 3 3" xfId="582" xr:uid="{00000000-0005-0000-0000-000048020000}"/>
    <cellStyle name="常规 2 3 3 4" xfId="1440" xr:uid="{00000000-0005-0000-0000-0000AB050000}"/>
    <cellStyle name="常规 2 3 3 4 5 3 4" xfId="1822" xr:uid="{00000000-0005-0000-0000-00003D070000}"/>
    <cellStyle name="常规 2 3 3 5" xfId="581" xr:uid="{00000000-0005-0000-0000-000047020000}"/>
    <cellStyle name="常规 2 3 3 5 3 2 2" xfId="2139" xr:uid="{00000000-0005-0000-0000-00007D080000}"/>
    <cellStyle name="常规 2 3 3 5 3 2 3" xfId="1116" xr:uid="{00000000-0005-0000-0000-000063040000}"/>
    <cellStyle name="常规 2 3 3 6 3 2 3" xfId="697" xr:uid="{00000000-0005-0000-0000-0000BD020000}"/>
    <cellStyle name="常规 2 3 3 7" xfId="578" xr:uid="{00000000-0005-0000-0000-000044020000}"/>
    <cellStyle name="常规 2 3 3 7 3 2 3" xfId="1329" xr:uid="{00000000-0005-0000-0000-00003A050000}"/>
    <cellStyle name="常规 2 3 4 2 3 3 2 2" xfId="577" xr:uid="{00000000-0005-0000-0000-000043020000}"/>
    <cellStyle name="常规 2 3 4 2 4 2" xfId="2221" xr:uid="{00000000-0005-0000-0000-0000CF080000}"/>
    <cellStyle name="常规 2 3 4 3 5" xfId="2440" xr:uid="{00000000-0005-0000-0000-0000AD090000}"/>
    <cellStyle name="常规 2 3 4 4" xfId="658" xr:uid="{00000000-0005-0000-0000-000095020000}"/>
    <cellStyle name="常规 2 3 4 4 4 3 2" xfId="3396" xr:uid="{00000000-0005-0000-0000-0000740D0000}"/>
    <cellStyle name="常规 2 3 4 5 2" xfId="574" xr:uid="{00000000-0005-0000-0000-000040020000}"/>
    <cellStyle name="常规 2 3 4 5 3" xfId="573" xr:uid="{00000000-0005-0000-0000-00003F020000}"/>
    <cellStyle name="常规 2 3 4 5 3 2 2" xfId="2381" xr:uid="{00000000-0005-0000-0000-000071090000}"/>
    <cellStyle name="常规 2 3 4 7 3 2 3" xfId="2336" xr:uid="{00000000-0005-0000-0000-000044090000}"/>
    <cellStyle name="常规 2 3 5 2 3 2" xfId="2199" xr:uid="{00000000-0005-0000-0000-0000B9080000}"/>
    <cellStyle name="常规 2 3 5 3 2 3 2 3" xfId="569" xr:uid="{00000000-0005-0000-0000-00003A020000}"/>
    <cellStyle name="常规 2 3 5 4" xfId="567" xr:uid="{00000000-0005-0000-0000-000038020000}"/>
    <cellStyle name="常规 2 3 5 4 5 2" xfId="3507" xr:uid="{00000000-0005-0000-0000-0000E30D0000}"/>
    <cellStyle name="常规 2 3 5 4 5 3 4" xfId="565" xr:uid="{00000000-0005-0000-0000-000036020000}"/>
    <cellStyle name="常规 2 3 5 5" xfId="1372" xr:uid="{00000000-0005-0000-0000-000065050000}"/>
    <cellStyle name="常规 2 3 5 6" xfId="1254" xr:uid="{00000000-0005-0000-0000-0000EF040000}"/>
    <cellStyle name="常规 2 3 5 6 3" xfId="1821" xr:uid="{00000000-0005-0000-0000-00003C070000}"/>
    <cellStyle name="常规 2 3 6 5" xfId="1578" xr:uid="{00000000-0005-0000-0000-00003B060000}"/>
    <cellStyle name="常规 2 3 9" xfId="560" xr:uid="{00000000-0005-0000-0000-000031020000}"/>
    <cellStyle name="常规 2 3 9 3 2 2" xfId="2010" xr:uid="{00000000-0005-0000-0000-0000FB070000}"/>
    <cellStyle name="常规 2 4 2 3 5 3 2" xfId="2355" xr:uid="{00000000-0005-0000-0000-000057090000}"/>
    <cellStyle name="常规 2 4 2 5 2" xfId="559" xr:uid="{00000000-0005-0000-0000-000030020000}"/>
    <cellStyle name="常规 2 4 2 5 3" xfId="550" xr:uid="{00000000-0005-0000-0000-000027020000}"/>
    <cellStyle name="常规 2 4 2 5 3 2" xfId="549" xr:uid="{00000000-0005-0000-0000-000026020000}"/>
    <cellStyle name="常规 2 4 2 5 3 2 3" xfId="1133" xr:uid="{00000000-0005-0000-0000-000074040000}"/>
    <cellStyle name="常规 2 4 2 6 3 2 2" xfId="2230" xr:uid="{00000000-0005-0000-0000-0000D8080000}"/>
    <cellStyle name="常规 2 4 2 6 3 3" xfId="2270" xr:uid="{00000000-0005-0000-0000-000000090000}"/>
    <cellStyle name="常规 2 4 2 7" xfId="1715" xr:uid="{00000000-0005-0000-0000-0000D0060000}"/>
    <cellStyle name="常规 2 4 2 8" xfId="696" xr:uid="{00000000-0005-0000-0000-0000BC020000}"/>
    <cellStyle name="常规 2 4 2 9" xfId="548" xr:uid="{00000000-0005-0000-0000-000025020000}"/>
    <cellStyle name="常规 2 4 3 2 3" xfId="547" xr:uid="{00000000-0005-0000-0000-000024020000}"/>
    <cellStyle name="常规 2 4 3 2 3 2" xfId="1797" xr:uid="{00000000-0005-0000-0000-000024070000}"/>
    <cellStyle name="常规 2 4 3 2 3 3 2 2" xfId="777" xr:uid="{00000000-0005-0000-0000-00000D030000}"/>
    <cellStyle name="常规 2 4 3 2 6" xfId="2106" xr:uid="{00000000-0005-0000-0000-00005B080000}"/>
    <cellStyle name="常规 2 4 3 3 2 2" xfId="1344" xr:uid="{00000000-0005-0000-0000-000049050000}"/>
    <cellStyle name="常规 2 4 3 3 2 3" xfId="2252" xr:uid="{00000000-0005-0000-0000-0000EE080000}"/>
    <cellStyle name="常规 2 4 3 3 2 3 2 3" xfId="544" xr:uid="{00000000-0005-0000-0000-000021020000}"/>
    <cellStyle name="常规 2 4 3 3 2 3 3" xfId="2404" xr:uid="{00000000-0005-0000-0000-000088090000}"/>
    <cellStyle name="常规 2 4 3 3 3" xfId="1340" xr:uid="{00000000-0005-0000-0000-000045050000}"/>
    <cellStyle name="常规 2 4 3 3 4" xfId="2084" xr:uid="{00000000-0005-0000-0000-000045080000}"/>
    <cellStyle name="常规 2 4 3 3 5" xfId="2047" xr:uid="{00000000-0005-0000-0000-000020080000}"/>
    <cellStyle name="常规 2 4 3 4 3 3 3" xfId="540" xr:uid="{00000000-0005-0000-0000-00001C020000}"/>
    <cellStyle name="常规 2 4 3 4 4 2" xfId="1512" xr:uid="{00000000-0005-0000-0000-0000F4050000}"/>
    <cellStyle name="常规 2 4 3 5" xfId="1533" xr:uid="{00000000-0005-0000-0000-00000A060000}"/>
    <cellStyle name="常规 2 4 3 5 3 2 3" xfId="3522" xr:uid="{00000000-0005-0000-0000-0000F20D0000}"/>
    <cellStyle name="常规 2 4 4 2 2" xfId="1660" xr:uid="{00000000-0005-0000-0000-000096060000}"/>
    <cellStyle name="常规 2 4 4 2 3" xfId="1529" xr:uid="{00000000-0005-0000-0000-000006060000}"/>
    <cellStyle name="常规 2 4 4 2 4 3 3" xfId="2115" xr:uid="{00000000-0005-0000-0000-000064080000}"/>
    <cellStyle name="常规 2 4 4 2 5" xfId="537" xr:uid="{00000000-0005-0000-0000-000019020000}"/>
    <cellStyle name="常规 2 4 4 3 2 3 3" xfId="999" xr:uid="{00000000-0005-0000-0000-0000EC030000}"/>
    <cellStyle name="常规 2 4 4 3 3" xfId="785" xr:uid="{00000000-0005-0000-0000-000016030000}"/>
    <cellStyle name="常规 2 4 4 3 3 3 2 2" xfId="530" xr:uid="{00000000-0005-0000-0000-000012020000}"/>
    <cellStyle name="常规 2 4 4 3 3 3 2 3" xfId="536" xr:uid="{00000000-0005-0000-0000-000018020000}"/>
    <cellStyle name="常规 2 4 4 3 3 3 3" xfId="563" xr:uid="{00000000-0005-0000-0000-000034020000}"/>
    <cellStyle name="常规 2 4 4 3 5" xfId="2434" xr:uid="{00000000-0005-0000-0000-0000A7090000}"/>
    <cellStyle name="常规 2 4 4 3 6" xfId="2361" xr:uid="{00000000-0005-0000-0000-00005D090000}"/>
    <cellStyle name="常规 2 4 4 4 4 3" xfId="535" xr:uid="{00000000-0005-0000-0000-000017020000}"/>
    <cellStyle name="常规 2 4 4 5 3" xfId="534" xr:uid="{00000000-0005-0000-0000-000016020000}"/>
    <cellStyle name="常规 2 4 4 6" xfId="2870" xr:uid="{00000000-0005-0000-0000-0000600B0000}"/>
    <cellStyle name="常规 2 4 4 6 3" xfId="3775" xr:uid="{00000000-0005-0000-0000-0000EF0E0000}"/>
    <cellStyle name="常规 2 4 4 6 3 3" xfId="529" xr:uid="{00000000-0005-0000-0000-000011020000}"/>
    <cellStyle name="常规 2 4 5 2 3 3 3" xfId="3681" xr:uid="{00000000-0005-0000-0000-0000910E0000}"/>
    <cellStyle name="常规 2 4 5 3 2 2" xfId="1894" xr:uid="{00000000-0005-0000-0000-000086070000}"/>
    <cellStyle name="常规 2 4 5 3 2 3 3" xfId="1923" xr:uid="{00000000-0005-0000-0000-0000A3070000}"/>
    <cellStyle name="常规 2 4 5 3 4 3 2 3" xfId="2891" xr:uid="{00000000-0005-0000-0000-0000750B0000}"/>
    <cellStyle name="常规 2 4 5 4 2 3 2" xfId="725" xr:uid="{00000000-0005-0000-0000-0000D9020000}"/>
    <cellStyle name="常规 2 4 5 4 2 3 3" xfId="1766" xr:uid="{00000000-0005-0000-0000-000005070000}"/>
    <cellStyle name="常规 2 4 5 4 3 2" xfId="445" xr:uid="{00000000-0005-0000-0000-0000BD010000}"/>
    <cellStyle name="常规 2 4 5 4 3 3 2 3" xfId="1263" xr:uid="{00000000-0005-0000-0000-0000F8040000}"/>
    <cellStyle name="常规 2 4 5 4 5 3" xfId="1319" xr:uid="{00000000-0005-0000-0000-000030050000}"/>
    <cellStyle name="常规 2 4 5 5 3 3" xfId="2416" xr:uid="{00000000-0005-0000-0000-000095090000}"/>
    <cellStyle name="常规 2 4 5 6 3" xfId="1955" xr:uid="{00000000-0005-0000-0000-0000C4070000}"/>
    <cellStyle name="常规 2 4 5 6 3 2 2" xfId="2308" xr:uid="{00000000-0005-0000-0000-000027090000}"/>
    <cellStyle name="常规 2 4 5 6 3 3" xfId="903" xr:uid="{00000000-0005-0000-0000-00008C030000}"/>
    <cellStyle name="常规 2 4 5 7 3 2" xfId="3788" xr:uid="{00000000-0005-0000-0000-0000FC0E0000}"/>
    <cellStyle name="常规 2 4 5 7 3 3" xfId="521" xr:uid="{00000000-0005-0000-0000-000009020000}"/>
    <cellStyle name="常规 2 4 6 2 3 2 2" xfId="4034" xr:uid="{00000000-0005-0000-0000-0000F20F0000}"/>
    <cellStyle name="常规 2 4 6 4" xfId="2338" xr:uid="{00000000-0005-0000-0000-000046090000}"/>
    <cellStyle name="常规 2 4 6 4 3 2" xfId="518" xr:uid="{00000000-0005-0000-0000-000006020000}"/>
    <cellStyle name="常规 2 4 6 4 3 2 2" xfId="2848" xr:uid="{00000000-0005-0000-0000-00004A0B0000}"/>
    <cellStyle name="常规 2 4 6 5" xfId="514" xr:uid="{00000000-0005-0000-0000-000002020000}"/>
    <cellStyle name="常规 2 4 6 5 3" xfId="585" xr:uid="{00000000-0005-0000-0000-00004B020000}"/>
    <cellStyle name="常规 2 4 7 4" xfId="1239" xr:uid="{00000000-0005-0000-0000-0000DF040000}"/>
    <cellStyle name="常规 2 4 8 3 2" xfId="1071" xr:uid="{00000000-0005-0000-0000-000035040000}"/>
    <cellStyle name="常规 2 4 8 3 2 2" xfId="2367" xr:uid="{00000000-0005-0000-0000-000063090000}"/>
    <cellStyle name="常规 2 4 8 3 2 3" xfId="1234" xr:uid="{00000000-0005-0000-0000-0000DA040000}"/>
    <cellStyle name="常规 2 5 10 2" xfId="3262" xr:uid="{00000000-0005-0000-0000-0000EB0C0000}"/>
    <cellStyle name="常规 2 5 10 3" xfId="874" xr:uid="{00000000-0005-0000-0000-00006F030000}"/>
    <cellStyle name="常规 2 5 11" xfId="3528" xr:uid="{00000000-0005-0000-0000-0000F80D0000}"/>
    <cellStyle name="常规 2 5 11 2" xfId="1934" xr:uid="{00000000-0005-0000-0000-0000AE070000}"/>
    <cellStyle name="常规 2 5 2" xfId="2237" xr:uid="{00000000-0005-0000-0000-0000DF080000}"/>
    <cellStyle name="常规 2 5 2 2 3 3 2 3" xfId="509" xr:uid="{00000000-0005-0000-0000-0000FD010000}"/>
    <cellStyle name="常规 2 5 2 2 4 2" xfId="507" xr:uid="{00000000-0005-0000-0000-0000FB010000}"/>
    <cellStyle name="常规 2 5 2 2 4 3" xfId="1976" xr:uid="{00000000-0005-0000-0000-0000D9070000}"/>
    <cellStyle name="常规 2 5 2 3 2 3 2 3" xfId="1787" xr:uid="{00000000-0005-0000-0000-00001A070000}"/>
    <cellStyle name="常规 2 5 2 3 3 3 2 3" xfId="1640" xr:uid="{00000000-0005-0000-0000-000080060000}"/>
    <cellStyle name="常规 2 5 2 3 5 3" xfId="713" xr:uid="{00000000-0005-0000-0000-0000CD020000}"/>
    <cellStyle name="常规 2 5 2 3 5 3 2" xfId="503" xr:uid="{00000000-0005-0000-0000-0000F7010000}"/>
    <cellStyle name="常规 2 5 2 3 5 3 4" xfId="502" xr:uid="{00000000-0005-0000-0000-0000F6010000}"/>
    <cellStyle name="常规 2 5 2 4" xfId="542" xr:uid="{00000000-0005-0000-0000-00001F020000}"/>
    <cellStyle name="常规 2 5 2 4 3" xfId="1959" xr:uid="{00000000-0005-0000-0000-0000C8070000}"/>
    <cellStyle name="常规 2 5 2 4 5 3 3" xfId="1739" xr:uid="{00000000-0005-0000-0000-0000E8060000}"/>
    <cellStyle name="常规 2 5 2 4 5 3 4" xfId="1279" xr:uid="{00000000-0005-0000-0000-000008050000}"/>
    <cellStyle name="常规 2 5 3 2 2 3 2 2" xfId="520" xr:uid="{00000000-0005-0000-0000-000008020000}"/>
    <cellStyle name="常规 2 5 3 2 3 3 2 3" xfId="1659" xr:uid="{00000000-0005-0000-0000-000095060000}"/>
    <cellStyle name="常规 2 5 3 2 4 2" xfId="501" xr:uid="{00000000-0005-0000-0000-0000F5010000}"/>
    <cellStyle name="常规 2 5 3 2 4 3" xfId="1452" xr:uid="{00000000-0005-0000-0000-0000B7050000}"/>
    <cellStyle name="常规 2 5 3 3" xfId="3513" xr:uid="{00000000-0005-0000-0000-0000E90D0000}"/>
    <cellStyle name="常规 2 5 3 3 2 2" xfId="1038" xr:uid="{00000000-0005-0000-0000-000013040000}"/>
    <cellStyle name="常规 2 5 3 3 3" xfId="1751" xr:uid="{00000000-0005-0000-0000-0000F4060000}"/>
    <cellStyle name="常规 2 5 3 3 3 3 3" xfId="1192" xr:uid="{00000000-0005-0000-0000-0000AF040000}"/>
    <cellStyle name="常规 2 5 3 3 4" xfId="2075" xr:uid="{00000000-0005-0000-0000-00003C080000}"/>
    <cellStyle name="常规 2 5 3 4 3 3" xfId="2688" xr:uid="{00000000-0005-0000-0000-0000A90A0000}"/>
    <cellStyle name="常规 2 5 3 4 3 3 3" xfId="496" xr:uid="{00000000-0005-0000-0000-0000F0010000}"/>
    <cellStyle name="常规 2 5 3 4 4 3 2 3" xfId="2293" xr:uid="{00000000-0005-0000-0000-000018090000}"/>
    <cellStyle name="常规 2 5 3 6 3 2 2" xfId="493" xr:uid="{00000000-0005-0000-0000-0000ED010000}"/>
    <cellStyle name="常规 2 5 4 2 4" xfId="491" xr:uid="{00000000-0005-0000-0000-0000EB010000}"/>
    <cellStyle name="常规 2 5 4 3 2 2" xfId="3645" xr:uid="{00000000-0005-0000-0000-00006D0E0000}"/>
    <cellStyle name="常规 2 5 4 3 2 3 2" xfId="1384" xr:uid="{00000000-0005-0000-0000-000072050000}"/>
    <cellStyle name="常规 2 5 4 3 2 3 2 2" xfId="2978" xr:uid="{00000000-0005-0000-0000-0000CC0B0000}"/>
    <cellStyle name="常规 2 5 4 3 2 3 2 3" xfId="1201" xr:uid="{00000000-0005-0000-0000-0000B8040000}"/>
    <cellStyle name="常规 2 5 4 3 3 2" xfId="733" xr:uid="{00000000-0005-0000-0000-0000E1020000}"/>
    <cellStyle name="常规 2 5 4 3 3 3 2 3" xfId="2257" xr:uid="{00000000-0005-0000-0000-0000F3080000}"/>
    <cellStyle name="常规 2 5 4 3 4 3 2" xfId="498" xr:uid="{00000000-0005-0000-0000-0000F2010000}"/>
    <cellStyle name="常规 2 5 4 3 4 3 3" xfId="1451" xr:uid="{00000000-0005-0000-0000-0000B6050000}"/>
    <cellStyle name="常规 2 5 4 3 5 3 3" xfId="487" xr:uid="{00000000-0005-0000-0000-0000E7010000}"/>
    <cellStyle name="常规 2 5 4 4 2 3 2 3" xfId="1487" xr:uid="{00000000-0005-0000-0000-0000DA050000}"/>
    <cellStyle name="常规 2 5 4 4 2 3 3" xfId="1332" xr:uid="{00000000-0005-0000-0000-00003D050000}"/>
    <cellStyle name="常规 2 5 4 4 3 3 2 3" xfId="1525" xr:uid="{00000000-0005-0000-0000-000002060000}"/>
    <cellStyle name="常规 2 5 4 4 3 3 3" xfId="486" xr:uid="{00000000-0005-0000-0000-0000E6010000}"/>
    <cellStyle name="常规 2 5 4 4 4 3 3" xfId="483" xr:uid="{00000000-0005-0000-0000-0000E3010000}"/>
    <cellStyle name="常规 2 5 4 5 3 2 3" xfId="2300" xr:uid="{00000000-0005-0000-0000-00001F090000}"/>
    <cellStyle name="常规 2 5 4 7" xfId="482" xr:uid="{00000000-0005-0000-0000-0000E2010000}"/>
    <cellStyle name="常规 2 5 4 7 3" xfId="2072" xr:uid="{00000000-0005-0000-0000-000039080000}"/>
    <cellStyle name="常规 2 5 5 2 3 3 2" xfId="480" xr:uid="{00000000-0005-0000-0000-0000E0010000}"/>
    <cellStyle name="常规 2 5 5 2 3 3 2 2" xfId="973" xr:uid="{00000000-0005-0000-0000-0000D2030000}"/>
    <cellStyle name="常规 2 5 5 2 3 3 3" xfId="477" xr:uid="{00000000-0005-0000-0000-0000DD010000}"/>
    <cellStyle name="常规 2 5 5 3 2 2" xfId="3652" xr:uid="{00000000-0005-0000-0000-0000740E0000}"/>
    <cellStyle name="常规 2 5 5 3 2 3 2" xfId="1756" xr:uid="{00000000-0005-0000-0000-0000FA060000}"/>
    <cellStyle name="常规 2 5 5 3 2 3 3" xfId="1470" xr:uid="{00000000-0005-0000-0000-0000C9050000}"/>
    <cellStyle name="常规 2 5 5 4 3 3 2 2" xfId="476" xr:uid="{00000000-0005-0000-0000-0000DC010000}"/>
    <cellStyle name="常规 2 5 5 4 5 2" xfId="938" xr:uid="{00000000-0005-0000-0000-0000AF030000}"/>
    <cellStyle name="常规 2 5 5 4 5 3" xfId="2970" xr:uid="{00000000-0005-0000-0000-0000C40B0000}"/>
    <cellStyle name="常规 2 5 5 4 5 3 3" xfId="2323" xr:uid="{00000000-0005-0000-0000-000036090000}"/>
    <cellStyle name="常规 2 5 5 4 5 3 4" xfId="475" xr:uid="{00000000-0005-0000-0000-0000DB010000}"/>
    <cellStyle name="常规 2 5 5 6" xfId="2373" xr:uid="{00000000-0005-0000-0000-000069090000}"/>
    <cellStyle name="常规 2 5 5 6 2" xfId="473" xr:uid="{00000000-0005-0000-0000-0000D9010000}"/>
    <cellStyle name="常规 2 5 5 6 3" xfId="471" xr:uid="{00000000-0005-0000-0000-0000D7010000}"/>
    <cellStyle name="常规 2 5 5 7 3 2" xfId="3463" xr:uid="{00000000-0005-0000-0000-0000B70D0000}"/>
    <cellStyle name="常规 2 5 5 9" xfId="470" xr:uid="{00000000-0005-0000-0000-0000D6010000}"/>
    <cellStyle name="常规 2 5 6 2" xfId="2479" xr:uid="{00000000-0005-0000-0000-0000D4090000}"/>
    <cellStyle name="常规 2 5 6 4" xfId="1043" xr:uid="{00000000-0005-0000-0000-000018040000}"/>
    <cellStyle name="常规 2 5 6 4 3" xfId="1218" xr:uid="{00000000-0005-0000-0000-0000CA040000}"/>
    <cellStyle name="常规 2 5 6 4 3 3" xfId="1497" xr:uid="{00000000-0005-0000-0000-0000E4050000}"/>
    <cellStyle name="常规 2 5 6 5" xfId="2037" xr:uid="{00000000-0005-0000-0000-000016080000}"/>
    <cellStyle name="常规 2 5 6 5 3 3" xfId="2246" xr:uid="{00000000-0005-0000-0000-0000E8080000}"/>
    <cellStyle name="常规 2 5 7 2" xfId="1170" xr:uid="{00000000-0005-0000-0000-000099040000}"/>
    <cellStyle name="常规 2 5 7 2 3 2 2" xfId="434" xr:uid="{00000000-0005-0000-0000-0000B2010000}"/>
    <cellStyle name="常规 2 5 8 3 2 2" xfId="1627" xr:uid="{00000000-0005-0000-0000-000072060000}"/>
    <cellStyle name="常规 2 6 2 4" xfId="467" xr:uid="{00000000-0005-0000-0000-0000D3010000}"/>
    <cellStyle name="常规 2 6 3 3" xfId="932" xr:uid="{00000000-0005-0000-0000-0000A9030000}"/>
    <cellStyle name="常规 2 6 3 3 3 2 3" xfId="1034" xr:uid="{00000000-0005-0000-0000-00000F040000}"/>
    <cellStyle name="常规 2 6 3 5" xfId="1813" xr:uid="{00000000-0005-0000-0000-000034070000}"/>
    <cellStyle name="常规 2 6 3 6" xfId="1802" xr:uid="{00000000-0005-0000-0000-000029070000}"/>
    <cellStyle name="常规 2 6 4" xfId="1601" xr:uid="{00000000-0005-0000-0000-000057060000}"/>
    <cellStyle name="常规 2 6 4 3 2" xfId="2595" xr:uid="{00000000-0005-0000-0000-00004A0A0000}"/>
    <cellStyle name="常规 2 6 4 5 3 4" xfId="2128" xr:uid="{00000000-0005-0000-0000-000072080000}"/>
    <cellStyle name="常规 2 6 5" xfId="463" xr:uid="{00000000-0005-0000-0000-0000CF010000}"/>
    <cellStyle name="常规 2 6 5 3 2 2" xfId="1642" xr:uid="{00000000-0005-0000-0000-000082060000}"/>
    <cellStyle name="常规 2 6 8" xfId="462" xr:uid="{00000000-0005-0000-0000-0000CE010000}"/>
    <cellStyle name="常规 2 6 9" xfId="555" xr:uid="{00000000-0005-0000-0000-00002C020000}"/>
    <cellStyle name="常规 2 7" xfId="459" xr:uid="{00000000-0005-0000-0000-0000CB010000}"/>
    <cellStyle name="常规 2 7 10" xfId="2112" xr:uid="{00000000-0005-0000-0000-000061080000}"/>
    <cellStyle name="常规 2 7 3" xfId="2069" xr:uid="{00000000-0005-0000-0000-000036080000}"/>
    <cellStyle name="常规 2 7 3 2 3 2 2" xfId="2126" xr:uid="{00000000-0005-0000-0000-000070080000}"/>
    <cellStyle name="常规 2 7 3 3 3 3" xfId="457" xr:uid="{00000000-0005-0000-0000-0000C9010000}"/>
    <cellStyle name="常规 2 7 3 4 3 2 2" xfId="1561" xr:uid="{00000000-0005-0000-0000-000028060000}"/>
    <cellStyle name="常规 2 7 4" xfId="672" xr:uid="{00000000-0005-0000-0000-0000A4020000}"/>
    <cellStyle name="常规 2 7 4 2 3" xfId="513" xr:uid="{00000000-0005-0000-0000-000001020000}"/>
    <cellStyle name="常规 2 7 4 4 2" xfId="1259" xr:uid="{00000000-0005-0000-0000-0000F4040000}"/>
    <cellStyle name="常规 2 7 4 5 3 3" xfId="456" xr:uid="{00000000-0005-0000-0000-0000C8010000}"/>
    <cellStyle name="常规 2 7 5 2" xfId="2457" xr:uid="{00000000-0005-0000-0000-0000BE090000}"/>
    <cellStyle name="常规 2 7 8 2" xfId="453" xr:uid="{00000000-0005-0000-0000-0000C5010000}"/>
    <cellStyle name="常规 2 8 2" xfId="1897" xr:uid="{00000000-0005-0000-0000-000089070000}"/>
    <cellStyle name="常规 2 8 2 3 3 2" xfId="451" xr:uid="{00000000-0005-0000-0000-0000C3010000}"/>
    <cellStyle name="常规 2 8 2 3 3 3" xfId="1586" xr:uid="{00000000-0005-0000-0000-000045060000}"/>
    <cellStyle name="常规 2 8 2 4 3 2 2" xfId="1758" xr:uid="{00000000-0005-0000-0000-0000FD060000}"/>
    <cellStyle name="常规 2 8 3 4 3 2 3" xfId="3707" xr:uid="{00000000-0005-0000-0000-0000AB0E0000}"/>
    <cellStyle name="常规 2 8 3 5 2" xfId="1895" xr:uid="{00000000-0005-0000-0000-000087070000}"/>
    <cellStyle name="常规 2 8 4 3 2" xfId="757" xr:uid="{00000000-0005-0000-0000-0000F9020000}"/>
    <cellStyle name="常规 2 8 4 3 3" xfId="1092" xr:uid="{00000000-0005-0000-0000-00004A040000}"/>
    <cellStyle name="常规 2 8 4 5 2" xfId="783" xr:uid="{00000000-0005-0000-0000-000013030000}"/>
    <cellStyle name="常规 2 8 5" xfId="2529" xr:uid="{00000000-0005-0000-0000-0000060A0000}"/>
    <cellStyle name="常规 2 8 5 3 2 3" xfId="449" xr:uid="{00000000-0005-0000-0000-0000C1010000}"/>
    <cellStyle name="常规 2 8 6 3 2 2" xfId="448" xr:uid="{00000000-0005-0000-0000-0000C0010000}"/>
    <cellStyle name="常规 2 8 6 3 2 3" xfId="2027" xr:uid="{00000000-0005-0000-0000-00000C080000}"/>
    <cellStyle name="常规 2 8 7 2" xfId="444" xr:uid="{00000000-0005-0000-0000-0000BC010000}"/>
    <cellStyle name="常规 2 9 2 2 3 2 2" xfId="2370" xr:uid="{00000000-0005-0000-0000-000066090000}"/>
    <cellStyle name="常规 2 9 2 3" xfId="2330" xr:uid="{00000000-0005-0000-0000-00003E090000}"/>
    <cellStyle name="常规 2 9 2 3 3 2 2" xfId="2134" xr:uid="{00000000-0005-0000-0000-000078080000}"/>
    <cellStyle name="常规 2 9 2 4 3 2 2" xfId="3140" xr:uid="{00000000-0005-0000-0000-00006F0C0000}"/>
    <cellStyle name="常规 2 9 2 5" xfId="1320" xr:uid="{00000000-0005-0000-0000-000031050000}"/>
    <cellStyle name="常规 2 9 3 4 2" xfId="1966" xr:uid="{00000000-0005-0000-0000-0000CF070000}"/>
    <cellStyle name="常规 2 9 3 4 3 3" xfId="3874" xr:uid="{00000000-0005-0000-0000-0000520F0000}"/>
    <cellStyle name="常规 2 9 3 5 3 3" xfId="3159" xr:uid="{00000000-0005-0000-0000-0000820C0000}"/>
    <cellStyle name="常规 2 9 4 3 3 3" xfId="1635" xr:uid="{00000000-0005-0000-0000-00007A060000}"/>
    <cellStyle name="常规 2 9 4 5 2" xfId="734" xr:uid="{00000000-0005-0000-0000-0000E2020000}"/>
    <cellStyle name="常规 2 9 4 6" xfId="1625" xr:uid="{00000000-0005-0000-0000-000070060000}"/>
    <cellStyle name="常规 2 9 6 2" xfId="3598" xr:uid="{00000000-0005-0000-0000-00003E0E0000}"/>
    <cellStyle name="常规 2 9 6 3 2 2" xfId="1670" xr:uid="{00000000-0005-0000-0000-0000A1060000}"/>
    <cellStyle name="常规 2 9 7" xfId="442" xr:uid="{00000000-0005-0000-0000-0000BA010000}"/>
    <cellStyle name="常规 2 9 7 2" xfId="440" xr:uid="{00000000-0005-0000-0000-0000B8010000}"/>
    <cellStyle name="常规 2 9 7 3 3" xfId="1647" xr:uid="{00000000-0005-0000-0000-000088060000}"/>
    <cellStyle name="常规 20 2 10" xfId="2399" xr:uid="{00000000-0005-0000-0000-000083090000}"/>
    <cellStyle name="常规 20 2 2 2" xfId="2233" xr:uid="{00000000-0005-0000-0000-0000DB080000}"/>
    <cellStyle name="常规 20 2 2 2 3 2 3" xfId="1651" xr:uid="{00000000-0005-0000-0000-00008C060000}"/>
    <cellStyle name="常规 20 2 2 4 3 3" xfId="1443" xr:uid="{00000000-0005-0000-0000-0000AE050000}"/>
    <cellStyle name="常规 20 2 3 2 3 2" xfId="2002" xr:uid="{00000000-0005-0000-0000-0000F3070000}"/>
    <cellStyle name="常规 20 2 3 2 3 2 3" xfId="1276" xr:uid="{00000000-0005-0000-0000-000005050000}"/>
    <cellStyle name="常规 20 2 4 2 3 2" xfId="2414" xr:uid="{00000000-0005-0000-0000-000093090000}"/>
    <cellStyle name="常规 20 2 4 5 2" xfId="1248" xr:uid="{00000000-0005-0000-0000-0000E8040000}"/>
    <cellStyle name="常规 20 2 4 6" xfId="1548" xr:uid="{00000000-0005-0000-0000-00001A060000}"/>
    <cellStyle name="常规 20 2 6 3 2 2" xfId="2546" xr:uid="{00000000-0005-0000-0000-0000180A0000}"/>
    <cellStyle name="常规 20 3 2 4 3 3" xfId="3604" xr:uid="{00000000-0005-0000-0000-0000440E0000}"/>
    <cellStyle name="常规 20 3 3 3 2" xfId="1892" xr:uid="{00000000-0005-0000-0000-000084070000}"/>
    <cellStyle name="常规 20 3 4 2 3 3" xfId="1649" xr:uid="{00000000-0005-0000-0000-00008A060000}"/>
    <cellStyle name="常规 20 3 4 3 3 2 2" xfId="437" xr:uid="{00000000-0005-0000-0000-0000B5010000}"/>
    <cellStyle name="常规 20 3 4 4 3 2 2" xfId="3560" xr:uid="{00000000-0005-0000-0000-0000180E0000}"/>
    <cellStyle name="常规 20 3 4 4 3 3" xfId="1542" xr:uid="{00000000-0005-0000-0000-000013060000}"/>
    <cellStyle name="常规 20 3 4 5 2" xfId="2033" xr:uid="{00000000-0005-0000-0000-000012080000}"/>
    <cellStyle name="常规 20 3 5 3 2 3" xfId="2156" xr:uid="{00000000-0005-0000-0000-00008E080000}"/>
    <cellStyle name="常规 20 3 6" xfId="1155" xr:uid="{00000000-0005-0000-0000-00008A040000}"/>
    <cellStyle name="常规 20 4 2 2 3 2 3" xfId="2350" xr:uid="{00000000-0005-0000-0000-000052090000}"/>
    <cellStyle name="常规 20 4 2 2 3 3" xfId="2379" xr:uid="{00000000-0005-0000-0000-00006F090000}"/>
    <cellStyle name="常规 20 4 2 3 3" xfId="1535" xr:uid="{00000000-0005-0000-0000-00000C060000}"/>
    <cellStyle name="常规 20 4 2 4 2" xfId="1101" xr:uid="{00000000-0005-0000-0000-000054040000}"/>
    <cellStyle name="常规 20 4 3" xfId="1956" xr:uid="{00000000-0005-0000-0000-0000C5070000}"/>
    <cellStyle name="常规 20 4 3 2 3 2" xfId="1614" xr:uid="{00000000-0005-0000-0000-000064060000}"/>
    <cellStyle name="常规 20 4 3 5 3 2" xfId="1098" xr:uid="{00000000-0005-0000-0000-000051040000}"/>
    <cellStyle name="常规 20 4 4 2 3 2 2" xfId="3126" xr:uid="{00000000-0005-0000-0000-0000610C0000}"/>
    <cellStyle name="常规 20 4 4 2 3 2 3" xfId="1367" xr:uid="{00000000-0005-0000-0000-000060050000}"/>
    <cellStyle name="常规 20 4 5 3 2" xfId="1282" xr:uid="{00000000-0005-0000-0000-00000B050000}"/>
    <cellStyle name="常规 20 4 9" xfId="1878" xr:uid="{00000000-0005-0000-0000-000076070000}"/>
    <cellStyle name="常规 20 5 2 3 3 3" xfId="1403" xr:uid="{00000000-0005-0000-0000-000085050000}"/>
    <cellStyle name="常规 20 5 2 4 3 3" xfId="2460" xr:uid="{00000000-0005-0000-0000-0000C1090000}"/>
    <cellStyle name="常规 20 5 3 2 3 2" xfId="1088" xr:uid="{00000000-0005-0000-0000-000046040000}"/>
    <cellStyle name="常规 20 5 3 4 3 2" xfId="1986" xr:uid="{00000000-0005-0000-0000-0000E3070000}"/>
    <cellStyle name="常规 20 5 3 4 3 2 3" xfId="1682" xr:uid="{00000000-0005-0000-0000-0000AD060000}"/>
    <cellStyle name="常规 20 5 3 4 3 3" xfId="1083" xr:uid="{00000000-0005-0000-0000-000041040000}"/>
    <cellStyle name="常规 20 5 3 5 3 2" xfId="2006" xr:uid="{00000000-0005-0000-0000-0000F7070000}"/>
    <cellStyle name="常规 20 5 3 5 3 3" xfId="1081" xr:uid="{00000000-0005-0000-0000-00003F040000}"/>
    <cellStyle name="常规 20 5 4" xfId="1317" xr:uid="{00000000-0005-0000-0000-00002E050000}"/>
    <cellStyle name="常规 20 5 4 5 3 2" xfId="1644" xr:uid="{00000000-0005-0000-0000-000085060000}"/>
    <cellStyle name="常规 20 5 4 5 3 3" xfId="1220" xr:uid="{00000000-0005-0000-0000-0000CC040000}"/>
    <cellStyle name="常规 20 5 4 5 3 4" xfId="1465" xr:uid="{00000000-0005-0000-0000-0000C4050000}"/>
    <cellStyle name="常规 20 5 5" xfId="1406" xr:uid="{00000000-0005-0000-0000-000088050000}"/>
    <cellStyle name="常规 20 5 5 2" xfId="1999" xr:uid="{00000000-0005-0000-0000-0000F0070000}"/>
    <cellStyle name="常规 20 5 5 3" xfId="1078" xr:uid="{00000000-0005-0000-0000-00003C040000}"/>
    <cellStyle name="常规 20 5 5 3 2" xfId="3315" xr:uid="{00000000-0005-0000-0000-0000220D0000}"/>
    <cellStyle name="常规 20 9 3 2 2" xfId="435" xr:uid="{00000000-0005-0000-0000-0000B3010000}"/>
    <cellStyle name="常规 21 10 3" xfId="1059" xr:uid="{00000000-0005-0000-0000-000028040000}"/>
    <cellStyle name="常规 21 2 2 2" xfId="1054" xr:uid="{00000000-0005-0000-0000-000023040000}"/>
    <cellStyle name="常规 21 2 3 4 3" xfId="1035" xr:uid="{00000000-0005-0000-0000-000010040000}"/>
    <cellStyle name="常规 21 2 4 2 3 2" xfId="1159" xr:uid="{00000000-0005-0000-0000-00008E040000}"/>
    <cellStyle name="常规 21 2 4 3" xfId="3174" xr:uid="{00000000-0005-0000-0000-0000910C0000}"/>
    <cellStyle name="常规 21 2 4 4 2" xfId="1031" xr:uid="{00000000-0005-0000-0000-00000C040000}"/>
    <cellStyle name="常规 21 2 4 4 3" xfId="1021" xr:uid="{00000000-0005-0000-0000-000002040000}"/>
    <cellStyle name="常规 21 2 4 5 2" xfId="1019" xr:uid="{00000000-0005-0000-0000-000000040000}"/>
    <cellStyle name="常规 21 2 4 6" xfId="1980" xr:uid="{00000000-0005-0000-0000-0000DD070000}"/>
    <cellStyle name="常规 21 2 6 3" xfId="988" xr:uid="{00000000-0005-0000-0000-0000E1030000}"/>
    <cellStyle name="常规 21 3 2 4" xfId="974" xr:uid="{00000000-0005-0000-0000-0000D3030000}"/>
    <cellStyle name="常规 21 3 3 3 2" xfId="969" xr:uid="{00000000-0005-0000-0000-0000CE030000}"/>
    <cellStyle name="常规 21 3 3 4 3 2" xfId="966" xr:uid="{00000000-0005-0000-0000-0000CB030000}"/>
    <cellStyle name="常规 21 3 4 4 2" xfId="2268" xr:uid="{00000000-0005-0000-0000-0000FE080000}"/>
    <cellStyle name="常规 21 3 4 4 3 2 3" xfId="2204" xr:uid="{00000000-0005-0000-0000-0000BE080000}"/>
    <cellStyle name="常规 21 3 4 5" xfId="958" xr:uid="{00000000-0005-0000-0000-0000C3030000}"/>
    <cellStyle name="常规 21 3 4 5 2" xfId="1571" xr:uid="{00000000-0005-0000-0000-000033060000}"/>
    <cellStyle name="常规 21 3 6 3 2 2" xfId="433" xr:uid="{00000000-0005-0000-0000-0000B1010000}"/>
    <cellStyle name="常规 21 4 2 4" xfId="1026" xr:uid="{00000000-0005-0000-0000-000007040000}"/>
    <cellStyle name="常规 21 4 2 6" xfId="742" xr:uid="{00000000-0005-0000-0000-0000EA020000}"/>
    <cellStyle name="常规 21 4 4 2 2" xfId="2211" xr:uid="{00000000-0005-0000-0000-0000C5080000}"/>
    <cellStyle name="常规 21 4 5 3 3" xfId="1866" xr:uid="{00000000-0005-0000-0000-00006A070000}"/>
    <cellStyle name="常规 21 4 7 3 2 3" xfId="1595" xr:uid="{00000000-0005-0000-0000-000050060000}"/>
    <cellStyle name="常规 21 5 2 3 2" xfId="964" xr:uid="{00000000-0005-0000-0000-0000C9030000}"/>
    <cellStyle name="常规 21 5 2 4" xfId="4016" xr:uid="{00000000-0005-0000-0000-0000E00F0000}"/>
    <cellStyle name="常规 21 5 2 4 3 2" xfId="2431" xr:uid="{00000000-0005-0000-0000-0000A4090000}"/>
    <cellStyle name="常规 21 5 3 3 3 2" xfId="2901" xr:uid="{00000000-0005-0000-0000-00007F0B0000}"/>
    <cellStyle name="常规 21 5 3 3 3 3" xfId="922" xr:uid="{00000000-0005-0000-0000-00009F030000}"/>
    <cellStyle name="常规 21 5 3 5" xfId="940" xr:uid="{00000000-0005-0000-0000-0000B1030000}"/>
    <cellStyle name="常规 21 5 4 2 3 3" xfId="2754" xr:uid="{00000000-0005-0000-0000-0000EB0A0000}"/>
    <cellStyle name="常规 21 5 4 3 3 3" xfId="918" xr:uid="{00000000-0005-0000-0000-00009B030000}"/>
    <cellStyle name="常规 21 5 4 4 3 2" xfId="1938" xr:uid="{00000000-0005-0000-0000-0000B2070000}"/>
    <cellStyle name="常规 21 5 5 3 3" xfId="916" xr:uid="{00000000-0005-0000-0000-000099030000}"/>
    <cellStyle name="常规 21 5 7 3 2" xfId="848" xr:uid="{00000000-0005-0000-0000-000055030000}"/>
    <cellStyle name="常规 21 5 7 3 3" xfId="910" xr:uid="{00000000-0005-0000-0000-000093030000}"/>
    <cellStyle name="常规 21 6 2 3 2 3" xfId="2203" xr:uid="{00000000-0005-0000-0000-0000BD080000}"/>
    <cellStyle name="常规 21 6 3 2" xfId="1574" xr:uid="{00000000-0005-0000-0000-000036060000}"/>
    <cellStyle name="常规 21 6 3 3 2 3" xfId="1806" xr:uid="{00000000-0005-0000-0000-00002D070000}"/>
    <cellStyle name="常规 21 6 5" xfId="905" xr:uid="{00000000-0005-0000-0000-00008E030000}"/>
    <cellStyle name="常规 21 7 2 3 2 3" xfId="1912" xr:uid="{00000000-0005-0000-0000-000098070000}"/>
    <cellStyle name="常规 21 7 3" xfId="1096" xr:uid="{00000000-0005-0000-0000-00004F040000}"/>
    <cellStyle name="常规 22 10 3 2 3" xfId="2302" xr:uid="{00000000-0005-0000-0000-000021090000}"/>
    <cellStyle name="常规 22 11 2" xfId="896" xr:uid="{00000000-0005-0000-0000-000085030000}"/>
    <cellStyle name="常规 22 12 3 2 3" xfId="594" xr:uid="{00000000-0005-0000-0000-000054020000}"/>
    <cellStyle name="常规 22 14" xfId="3047" xr:uid="{00000000-0005-0000-0000-0000120C0000}"/>
    <cellStyle name="常规 22 2 2 2 3 2 2" xfId="3777" xr:uid="{00000000-0005-0000-0000-0000F10E0000}"/>
    <cellStyle name="常规 22 2 2 2 3 2 3" xfId="2445" xr:uid="{00000000-0005-0000-0000-0000B2090000}"/>
    <cellStyle name="常规 22 2 2 2 3 3" xfId="2447" xr:uid="{00000000-0005-0000-0000-0000B4090000}"/>
    <cellStyle name="常规 22 2 2 3 3 2 3" xfId="2450" xr:uid="{00000000-0005-0000-0000-0000B7090000}"/>
    <cellStyle name="常规 22 2 2 4" xfId="957" xr:uid="{00000000-0005-0000-0000-0000C2030000}"/>
    <cellStyle name="常规 22 2 2 4 3 2 3" xfId="1666" xr:uid="{00000000-0005-0000-0000-00009D060000}"/>
    <cellStyle name="常规 22 2 3 5" xfId="1809" xr:uid="{00000000-0005-0000-0000-000030070000}"/>
    <cellStyle name="常规 22 2 3 6" xfId="1427" xr:uid="{00000000-0005-0000-0000-00009D050000}"/>
    <cellStyle name="常规 22 2 5" xfId="887" xr:uid="{00000000-0005-0000-0000-00007C030000}"/>
    <cellStyle name="常规 22 3 2 2 3 2 2" xfId="3606" xr:uid="{00000000-0005-0000-0000-0000460E0000}"/>
    <cellStyle name="常规 22 3 2 2 3 2 3" xfId="2454" xr:uid="{00000000-0005-0000-0000-0000BB090000}"/>
    <cellStyle name="常规 22 3 2 2 3 3" xfId="1903" xr:uid="{00000000-0005-0000-0000-00008F070000}"/>
    <cellStyle name="常规 22 3 2 3 3 2 2" xfId="2455" xr:uid="{00000000-0005-0000-0000-0000BC090000}"/>
    <cellStyle name="常规 22 3 3 2 3 2 3" xfId="2458" xr:uid="{00000000-0005-0000-0000-0000BF090000}"/>
    <cellStyle name="常规 22 3 3 4" xfId="928" xr:uid="{00000000-0005-0000-0000-0000A5030000}"/>
    <cellStyle name="常规 22 3 4 2 3 2 2" xfId="2462" xr:uid="{00000000-0005-0000-0000-0000C3090000}"/>
    <cellStyle name="常规 22 3 4 4 3 2" xfId="2463" xr:uid="{00000000-0005-0000-0000-0000C4090000}"/>
    <cellStyle name="常规 22 3 4 4 3 3" xfId="2464" xr:uid="{00000000-0005-0000-0000-0000C5090000}"/>
    <cellStyle name="常规 22 3 4 5 3 3" xfId="2465" xr:uid="{00000000-0005-0000-0000-0000C6090000}"/>
    <cellStyle name="常规 22 3 5 3 2" xfId="1729" xr:uid="{00000000-0005-0000-0000-0000DE060000}"/>
    <cellStyle name="常规 22 4 3 3 3 3" xfId="1506" xr:uid="{00000000-0005-0000-0000-0000EE050000}"/>
    <cellStyle name="常规 22 4 3 5" xfId="880" xr:uid="{00000000-0005-0000-0000-000075030000}"/>
    <cellStyle name="常规 22 4 4 4 3 2 2" xfId="2466" xr:uid="{00000000-0005-0000-0000-0000C7090000}"/>
    <cellStyle name="常规 22 4 7" xfId="878" xr:uid="{00000000-0005-0000-0000-000073030000}"/>
    <cellStyle name="常规 22 4 8" xfId="1014" xr:uid="{00000000-0005-0000-0000-0000FB030000}"/>
    <cellStyle name="常规 22 5 2 2 2" xfId="1804" xr:uid="{00000000-0005-0000-0000-00002B070000}"/>
    <cellStyle name="常规 22 5 2 3 3 2 3" xfId="872" xr:uid="{00000000-0005-0000-0000-00006D030000}"/>
    <cellStyle name="常规 22 5 2 6" xfId="870" xr:uid="{00000000-0005-0000-0000-00006B030000}"/>
    <cellStyle name="常规 22 5 3" xfId="3715" xr:uid="{00000000-0005-0000-0000-0000B30E0000}"/>
    <cellStyle name="常规 22 5 3 2 3 2 2" xfId="3564" xr:uid="{00000000-0005-0000-0000-00001C0E0000}"/>
    <cellStyle name="常规 22 5 4 3 3 2 3" xfId="3764" xr:uid="{00000000-0005-0000-0000-0000E40E0000}"/>
    <cellStyle name="常规 22 5 4 4 3 2 3" xfId="2299" xr:uid="{00000000-0005-0000-0000-00001E090000}"/>
    <cellStyle name="常规 22 5 6 3 2 2" xfId="997" xr:uid="{00000000-0005-0000-0000-0000EA030000}"/>
    <cellStyle name="常规 22 5 7" xfId="991" xr:uid="{00000000-0005-0000-0000-0000E4030000}"/>
    <cellStyle name="常规 22 5 7 3 2 2" xfId="829" xr:uid="{00000000-0005-0000-0000-000042030000}"/>
    <cellStyle name="常规 22 6" xfId="3241" xr:uid="{00000000-0005-0000-0000-0000D60C0000}"/>
    <cellStyle name="常规 22 6 2 4 2" xfId="1419" xr:uid="{00000000-0005-0000-0000-000095050000}"/>
    <cellStyle name="常规 22 6 2 4 3 2 2" xfId="1793" xr:uid="{00000000-0005-0000-0000-000020070000}"/>
    <cellStyle name="常规 22 6 3 2 3" xfId="1609" xr:uid="{00000000-0005-0000-0000-00005F060000}"/>
    <cellStyle name="常规 22 6 4 3" xfId="3697" xr:uid="{00000000-0005-0000-0000-0000A10E0000}"/>
    <cellStyle name="常规 22 6 5" xfId="864" xr:uid="{00000000-0005-0000-0000-000065030000}"/>
    <cellStyle name="常规 22 7 2" xfId="862" xr:uid="{00000000-0005-0000-0000-000063030000}"/>
    <cellStyle name="常规 22 7 2 5 3 3" xfId="2362" xr:uid="{00000000-0005-0000-0000-00005E090000}"/>
    <cellStyle name="常规 22 7 3 4 3" xfId="867" xr:uid="{00000000-0005-0000-0000-000068030000}"/>
    <cellStyle name="常规 22 7 3 4 3 2 3" xfId="1528" xr:uid="{00000000-0005-0000-0000-000005060000}"/>
    <cellStyle name="常规 22 7 3 4 3 3" xfId="1620" xr:uid="{00000000-0005-0000-0000-00006A060000}"/>
    <cellStyle name="常规 22 7 4 2" xfId="860" xr:uid="{00000000-0005-0000-0000-000061030000}"/>
    <cellStyle name="常规 22 7 4 3 2 2" xfId="2376" xr:uid="{00000000-0005-0000-0000-00006C090000}"/>
    <cellStyle name="常规 22 7 4 3 2 3" xfId="2468" xr:uid="{00000000-0005-0000-0000-0000C9090000}"/>
    <cellStyle name="常规 22 8 4 3" xfId="546" xr:uid="{00000000-0005-0000-0000-000023020000}"/>
    <cellStyle name="常规 22 8 4 3 2 2" xfId="1916" xr:uid="{00000000-0005-0000-0000-00009C070000}"/>
    <cellStyle name="常规 22 9 3" xfId="978" xr:uid="{00000000-0005-0000-0000-0000D7030000}"/>
    <cellStyle name="常规 22 9 3 3 2 3" xfId="2469" xr:uid="{00000000-0005-0000-0000-0000CA090000}"/>
    <cellStyle name="常规 22 9 6" xfId="1347" xr:uid="{00000000-0005-0000-0000-00004C050000}"/>
    <cellStyle name="常规 23 10 3 2 2" xfId="1105" xr:uid="{00000000-0005-0000-0000-000058040000}"/>
    <cellStyle name="常规 23 2 2" xfId="831" xr:uid="{00000000-0005-0000-0000-000044030000}"/>
    <cellStyle name="常规 23 2 2 2 2 3 2" xfId="2475" xr:uid="{00000000-0005-0000-0000-0000D0090000}"/>
    <cellStyle name="常规 23 2 2 2 2 3 2 2" xfId="2476" xr:uid="{00000000-0005-0000-0000-0000D1090000}"/>
    <cellStyle name="常规 23 2 2 2 5" xfId="2478" xr:uid="{00000000-0005-0000-0000-0000D3090000}"/>
    <cellStyle name="常规 23 2 2 2 5 2" xfId="2482" xr:uid="{00000000-0005-0000-0000-0000D7090000}"/>
    <cellStyle name="常规 23 2 2 3 4 3" xfId="2483" xr:uid="{00000000-0005-0000-0000-0000D8090000}"/>
    <cellStyle name="常规 23 2 2 3 5" xfId="1907" xr:uid="{00000000-0005-0000-0000-000093070000}"/>
    <cellStyle name="常规 23 2 2 3 6" xfId="1496" xr:uid="{00000000-0005-0000-0000-0000E3050000}"/>
    <cellStyle name="常规 23 2 2 4 2 3" xfId="2484" xr:uid="{00000000-0005-0000-0000-0000D9090000}"/>
    <cellStyle name="常规 23 2 2 4 2 3 3" xfId="1799" xr:uid="{00000000-0005-0000-0000-000026070000}"/>
    <cellStyle name="常规 23 2 2 4 4 3 3" xfId="2489" xr:uid="{00000000-0005-0000-0000-0000DE090000}"/>
    <cellStyle name="常规 23 2 2 4 5" xfId="2491" xr:uid="{00000000-0005-0000-0000-0000E0090000}"/>
    <cellStyle name="常规 23 2 2 4 5 3" xfId="3117" xr:uid="{00000000-0005-0000-0000-0000580C0000}"/>
    <cellStyle name="常规 23 2 2 4 5 3 3" xfId="2492" xr:uid="{00000000-0005-0000-0000-0000E1090000}"/>
    <cellStyle name="常规 23 2 2 5 3 2 2" xfId="3704" xr:uid="{00000000-0005-0000-0000-0000A80E0000}"/>
    <cellStyle name="常规 23 2 2 6 3 2 2" xfId="2493" xr:uid="{00000000-0005-0000-0000-0000E2090000}"/>
    <cellStyle name="常规 23 2 2 7 3 2 2" xfId="2495" xr:uid="{00000000-0005-0000-0000-0000E4090000}"/>
    <cellStyle name="常规 23 2 3 2 2 3" xfId="1637" xr:uid="{00000000-0005-0000-0000-00007D060000}"/>
    <cellStyle name="常规 23 2 3 2 3 3 2 3" xfId="1699" xr:uid="{00000000-0005-0000-0000-0000BF060000}"/>
    <cellStyle name="常规 23 2 3 4 4 2" xfId="2720" xr:uid="{00000000-0005-0000-0000-0000C90A0000}"/>
    <cellStyle name="常规 23 2 3 7 3 2 2" xfId="1339" xr:uid="{00000000-0005-0000-0000-000044050000}"/>
    <cellStyle name="常规 23 2 3 8 2" xfId="2497" xr:uid="{00000000-0005-0000-0000-0000E6090000}"/>
    <cellStyle name="常规 23 2 4 2 2 3 2" xfId="2499" xr:uid="{00000000-0005-0000-0000-0000E8090000}"/>
    <cellStyle name="常规 23 2 4 2 2 3 2 3" xfId="2503" xr:uid="{00000000-0005-0000-0000-0000EC090000}"/>
    <cellStyle name="常规 23 2 4 2 3 3" xfId="3968" xr:uid="{00000000-0005-0000-0000-0000B00F0000}"/>
    <cellStyle name="常规 23 2 4 3 2 3 3" xfId="2359" xr:uid="{00000000-0005-0000-0000-00005B090000}"/>
    <cellStyle name="常规 23 2 4 4" xfId="2504" xr:uid="{00000000-0005-0000-0000-0000ED090000}"/>
    <cellStyle name="常规 23 2 4 4 4 2" xfId="3538" xr:uid="{00000000-0005-0000-0000-0000020E0000}"/>
    <cellStyle name="常规 23 2 4 4 5 3 3" xfId="2410" xr:uid="{00000000-0005-0000-0000-00008E090000}"/>
    <cellStyle name="常规 23 2 4 4 6" xfId="3310" xr:uid="{00000000-0005-0000-0000-00001D0D0000}"/>
    <cellStyle name="常规 23 2 4 5" xfId="2459" xr:uid="{00000000-0005-0000-0000-0000C0090000}"/>
    <cellStyle name="常规 23 2 4 5 3 2 3" xfId="2506" xr:uid="{00000000-0005-0000-0000-0000EF090000}"/>
    <cellStyle name="常规 23 2 4 7 3 2 3" xfId="1868" xr:uid="{00000000-0005-0000-0000-00006C070000}"/>
    <cellStyle name="常规 23 2 5 2 2 3 3" xfId="2507" xr:uid="{00000000-0005-0000-0000-0000F0090000}"/>
    <cellStyle name="常规 23 2 5 2 3 3" xfId="2511" xr:uid="{00000000-0005-0000-0000-0000F4090000}"/>
    <cellStyle name="常规 23 2 5 3 2" xfId="827" xr:uid="{00000000-0005-0000-0000-000040030000}"/>
    <cellStyle name="常规 23 2 5 3 2 3 3" xfId="526" xr:uid="{00000000-0005-0000-0000-00000E020000}"/>
    <cellStyle name="常规 23 2 5 4 2 3 2 3" xfId="2512" xr:uid="{00000000-0005-0000-0000-0000F5090000}"/>
    <cellStyle name="常规 23 2 5 4 3" xfId="2513" xr:uid="{00000000-0005-0000-0000-0000F6090000}"/>
    <cellStyle name="常规 23 2 5 4 3 3" xfId="2514" xr:uid="{00000000-0005-0000-0000-0000F7090000}"/>
    <cellStyle name="常规 23 2 5 4 3 3 2" xfId="789" xr:uid="{00000000-0005-0000-0000-00001A030000}"/>
    <cellStyle name="常规 23 2 5 4 4" xfId="2519" xr:uid="{00000000-0005-0000-0000-0000FC090000}"/>
    <cellStyle name="常规 23 2 5 4 4 3 2 3" xfId="3029" xr:uid="{00000000-0005-0000-0000-0000FF0B0000}"/>
    <cellStyle name="常规 23 2 5 4 5 2" xfId="2520" xr:uid="{00000000-0005-0000-0000-0000FD090000}"/>
    <cellStyle name="常规 23 2 5 6 3 2 3" xfId="1831" xr:uid="{00000000-0005-0000-0000-000046070000}"/>
    <cellStyle name="常规 23 2 5 7 3 2 2" xfId="2521" xr:uid="{00000000-0005-0000-0000-0000FE090000}"/>
    <cellStyle name="常规 23 2 5 7 3 2 3" xfId="2304" xr:uid="{00000000-0005-0000-0000-000023090000}"/>
    <cellStyle name="常规 23 2 6 4 3" xfId="2522" xr:uid="{00000000-0005-0000-0000-0000FF090000}"/>
    <cellStyle name="常规 23 2 6 4 3 2 3" xfId="2523" xr:uid="{00000000-0005-0000-0000-0000000A0000}"/>
    <cellStyle name="常规 23 2 6 6" xfId="2524" xr:uid="{00000000-0005-0000-0000-0000010A0000}"/>
    <cellStyle name="常规 23 2 7 2 3 2 3" xfId="2526" xr:uid="{00000000-0005-0000-0000-0000030A0000}"/>
    <cellStyle name="常规 23 2 7 3 3 2 3" xfId="2527" xr:uid="{00000000-0005-0000-0000-0000040A0000}"/>
    <cellStyle name="常规 23 2 7 5 2" xfId="2530" xr:uid="{00000000-0005-0000-0000-0000070A0000}"/>
    <cellStyle name="常规 23 2 7 5 3 4" xfId="2563" xr:uid="{00000000-0005-0000-0000-0000290A0000}"/>
    <cellStyle name="常规 23 2 7 6" xfId="2542" xr:uid="{00000000-0005-0000-0000-0000130A0000}"/>
    <cellStyle name="常规 23 2 9 2" xfId="2543" xr:uid="{00000000-0005-0000-0000-0000150A0000}"/>
    <cellStyle name="常规 23 2 9 3 2" xfId="2545" xr:uid="{00000000-0005-0000-0000-0000170A0000}"/>
    <cellStyle name="常规 23 2 9 3 3" xfId="2547" xr:uid="{00000000-0005-0000-0000-0000190A0000}"/>
    <cellStyle name="常规 23 3 2 5 3 3" xfId="2548" xr:uid="{00000000-0005-0000-0000-00001A0A0000}"/>
    <cellStyle name="常规 23 3 5 3" xfId="2532" xr:uid="{00000000-0005-0000-0000-0000090A0000}"/>
    <cellStyle name="常规 23 3 5 3 2" xfId="821" xr:uid="{00000000-0005-0000-0000-00003A030000}"/>
    <cellStyle name="常规 23 4 2 3 3 3" xfId="2437" xr:uid="{00000000-0005-0000-0000-0000AA090000}"/>
    <cellStyle name="常规 23 4 3 3 3 3" xfId="1721" xr:uid="{00000000-0005-0000-0000-0000D6060000}"/>
    <cellStyle name="常规 23 4 4 2 3 2 2" xfId="819" xr:uid="{00000000-0005-0000-0000-000038030000}"/>
    <cellStyle name="常规 23 4 4 5" xfId="816" xr:uid="{00000000-0005-0000-0000-000035030000}"/>
    <cellStyle name="常规 23 4 6 3" xfId="814" xr:uid="{00000000-0005-0000-0000-000033030000}"/>
    <cellStyle name="常规 23 5 2 3 3 2 2" xfId="630" xr:uid="{00000000-0005-0000-0000-000078020000}"/>
    <cellStyle name="常规 23 5 2 3 3 2 3" xfId="2125" xr:uid="{00000000-0005-0000-0000-00006F080000}"/>
    <cellStyle name="常规 23 5 2 3 3 3" xfId="810" xr:uid="{00000000-0005-0000-0000-00002F030000}"/>
    <cellStyle name="常规 23 5 2 6" xfId="1391" xr:uid="{00000000-0005-0000-0000-000079050000}"/>
    <cellStyle name="常规 23 5 3" xfId="942" xr:uid="{00000000-0005-0000-0000-0000B3030000}"/>
    <cellStyle name="常规 23 5 4 2 3 2 3" xfId="2488" xr:uid="{00000000-0005-0000-0000-0000DD090000}"/>
    <cellStyle name="常规 23 5 4 3 3 2 2" xfId="2110" xr:uid="{00000000-0005-0000-0000-00005F080000}"/>
    <cellStyle name="常规 23 5 4 3 3 2 3" xfId="804" xr:uid="{00000000-0005-0000-0000-000029030000}"/>
    <cellStyle name="常规 23 5 4 4 3 3" xfId="3911" xr:uid="{00000000-0005-0000-0000-0000770F0000}"/>
    <cellStyle name="常规 23 5 5 3 2 2" xfId="2159" xr:uid="{00000000-0005-0000-0000-000091080000}"/>
    <cellStyle name="常规 23 6 3" xfId="1236" xr:uid="{00000000-0005-0000-0000-0000DC040000}"/>
    <cellStyle name="常规 23 6 8 2" xfId="799" xr:uid="{00000000-0005-0000-0000-000024030000}"/>
    <cellStyle name="常规 23 7 2 3 3 2" xfId="797" xr:uid="{00000000-0005-0000-0000-000022030000}"/>
    <cellStyle name="常规 23 7 2 3 3 3" xfId="952" xr:uid="{00000000-0005-0000-0000-0000BD030000}"/>
    <cellStyle name="常规 23 7 2 4 3 3" xfId="794" xr:uid="{00000000-0005-0000-0000-00001F030000}"/>
    <cellStyle name="常规 23 7 4 2" xfId="1607" xr:uid="{00000000-0005-0000-0000-00005D060000}"/>
    <cellStyle name="常规 23 7 4 2 3 2 2" xfId="1387" xr:uid="{00000000-0005-0000-0000-000075050000}"/>
    <cellStyle name="常规 23 7 4 3" xfId="791" xr:uid="{00000000-0005-0000-0000-00001C030000}"/>
    <cellStyle name="常规 23 7 4 3 3 2 3" xfId="1333" xr:uid="{00000000-0005-0000-0000-00003E050000}"/>
    <cellStyle name="常规 23 7 4 5 3 2" xfId="2554" xr:uid="{00000000-0005-0000-0000-0000200A0000}"/>
    <cellStyle name="常规 23 7 7 3 2" xfId="2064" xr:uid="{00000000-0005-0000-0000-000031080000}"/>
    <cellStyle name="常规 23 8 3 3 2 2" xfId="1675" xr:uid="{00000000-0005-0000-0000-0000A6060000}"/>
    <cellStyle name="常规 23 8 3 3 2 3" xfId="950" xr:uid="{00000000-0005-0000-0000-0000BB030000}"/>
    <cellStyle name="常规 23 8 4 3" xfId="3264" xr:uid="{00000000-0005-0000-0000-0000ED0C0000}"/>
    <cellStyle name="常规 24 2 10 3 2 2" xfId="1961" xr:uid="{00000000-0005-0000-0000-0000CA070000}"/>
    <cellStyle name="常规 24 2 10 3 2 3" xfId="2560" xr:uid="{00000000-0005-0000-0000-0000260A0000}"/>
    <cellStyle name="常规 24 2 10 3 3" xfId="2564" xr:uid="{00000000-0005-0000-0000-00002A0A0000}"/>
    <cellStyle name="常规 24 2 2 2 2 3 2" xfId="2568" xr:uid="{00000000-0005-0000-0000-00002E0A0000}"/>
    <cellStyle name="常规 24 2 2 2 5 2" xfId="2570" xr:uid="{00000000-0005-0000-0000-0000300A0000}"/>
    <cellStyle name="常规 24 2 2 3 2 3 2 2" xfId="2214" xr:uid="{00000000-0005-0000-0000-0000C8080000}"/>
    <cellStyle name="常规 24 2 2 3 3 3 2 2" xfId="566" xr:uid="{00000000-0005-0000-0000-000037020000}"/>
    <cellStyle name="常规 24 2 2 4 2 3 2" xfId="2572" xr:uid="{00000000-0005-0000-0000-0000320A0000}"/>
    <cellStyle name="常规 24 2 2 4 3 3 2 2" xfId="2166" xr:uid="{00000000-0005-0000-0000-000098080000}"/>
    <cellStyle name="常规 24 2 2 4 4 3 2" xfId="2470" xr:uid="{00000000-0005-0000-0000-0000CB090000}"/>
    <cellStyle name="常规 24 2 2 4 6" xfId="2574" xr:uid="{00000000-0005-0000-0000-0000340A0000}"/>
    <cellStyle name="常规 24 2 2 5 3 2 3" xfId="2577" xr:uid="{00000000-0005-0000-0000-0000370A0000}"/>
    <cellStyle name="常规 24 2 2 6 3 2" xfId="2578" xr:uid="{00000000-0005-0000-0000-0000380A0000}"/>
    <cellStyle name="常规 24 2 2 6 3 2 2" xfId="2580" xr:uid="{00000000-0005-0000-0000-00003A0A0000}"/>
    <cellStyle name="常规 24 2 3 2 2 2" xfId="510" xr:uid="{00000000-0005-0000-0000-0000FE010000}"/>
    <cellStyle name="常规 24 2 3 2 2 3" xfId="839" xr:uid="{00000000-0005-0000-0000-00004C030000}"/>
    <cellStyle name="常规 24 2 3 2 2 3 2 2" xfId="660" xr:uid="{00000000-0005-0000-0000-000097020000}"/>
    <cellStyle name="常规 24 2 3 2 2 3 3" xfId="2582" xr:uid="{00000000-0005-0000-0000-00003C0A0000}"/>
    <cellStyle name="常规 24 2 3 2 4 3" xfId="2337" xr:uid="{00000000-0005-0000-0000-000045090000}"/>
    <cellStyle name="常规 24 2 3 2 4 3 2" xfId="511" xr:uid="{00000000-0005-0000-0000-0000FF010000}"/>
    <cellStyle name="常规 24 2 3 3 2 3 2" xfId="2585" xr:uid="{00000000-0005-0000-0000-00003F0A0000}"/>
    <cellStyle name="常规 24 2 3 3 4 3" xfId="3411" xr:uid="{00000000-0005-0000-0000-0000830D0000}"/>
    <cellStyle name="常规 24 2 3 3 4 3 2" xfId="2586" xr:uid="{00000000-0005-0000-0000-0000400A0000}"/>
    <cellStyle name="常规 24 2 3 4 4 2" xfId="3064" xr:uid="{00000000-0005-0000-0000-0000230C0000}"/>
    <cellStyle name="常规 24 2 3 4 4 3" xfId="1495" xr:uid="{00000000-0005-0000-0000-0000E2050000}"/>
    <cellStyle name="常规 24 2 3 4 5 3 2" xfId="2590" xr:uid="{00000000-0005-0000-0000-0000440A0000}"/>
    <cellStyle name="常规 24 2 3 5 3 2 2" xfId="993" xr:uid="{00000000-0005-0000-0000-0000E6030000}"/>
    <cellStyle name="常规 24 2 3 5 3 2 3" xfId="3928" xr:uid="{00000000-0005-0000-0000-0000880F0000}"/>
    <cellStyle name="常规 24 2 3 6 2" xfId="2104" xr:uid="{00000000-0005-0000-0000-000059080000}"/>
    <cellStyle name="常规 24 2 3 8 2" xfId="2592" xr:uid="{00000000-0005-0000-0000-0000460A0000}"/>
    <cellStyle name="常规 24 2 4 2 2 3 2" xfId="2593" xr:uid="{00000000-0005-0000-0000-0000470A0000}"/>
    <cellStyle name="常规 24 2 4 2 3 3 2" xfId="2594" xr:uid="{00000000-0005-0000-0000-0000490A0000}"/>
    <cellStyle name="常规 24 2 4 2 3 3 2 2" xfId="1789" xr:uid="{00000000-0005-0000-0000-00001C070000}"/>
    <cellStyle name="常规 24 2 4 2 3 3 2 3" xfId="1229" xr:uid="{00000000-0005-0000-0000-0000D5040000}"/>
    <cellStyle name="常规 24 2 4 2 4" xfId="2307" xr:uid="{00000000-0005-0000-0000-000026090000}"/>
    <cellStyle name="常规 24 2 4 2 4 3" xfId="2601" xr:uid="{00000000-0005-0000-0000-0000500A0000}"/>
    <cellStyle name="常规 24 2 4 2 4 3 2 2" xfId="1641" xr:uid="{00000000-0005-0000-0000-000081060000}"/>
    <cellStyle name="常规 24 2 4 2 5 2" xfId="2602" xr:uid="{00000000-0005-0000-0000-0000510A0000}"/>
    <cellStyle name="常规 24 2 4 3" xfId="4003" xr:uid="{00000000-0005-0000-0000-0000D30F0000}"/>
    <cellStyle name="常规 24 2 4 3 3 3 2 2" xfId="929" xr:uid="{00000000-0005-0000-0000-0000A6030000}"/>
    <cellStyle name="常规 24 2 4 3 4 2" xfId="2456" xr:uid="{00000000-0005-0000-0000-0000BD090000}"/>
    <cellStyle name="常规 24 2 4 3 4 3 2" xfId="2605" xr:uid="{00000000-0005-0000-0000-0000540A0000}"/>
    <cellStyle name="常规 24 2 4 3 5 3 2" xfId="2608" xr:uid="{00000000-0005-0000-0000-0000570A0000}"/>
    <cellStyle name="常规 24 2 4 4" xfId="1386" xr:uid="{00000000-0005-0000-0000-000074050000}"/>
    <cellStyle name="常规 24 2 4 4 4 2" xfId="2331" xr:uid="{00000000-0005-0000-0000-00003F090000}"/>
    <cellStyle name="常规 24 2 4 4 4 3" xfId="3655" xr:uid="{00000000-0005-0000-0000-0000770E0000}"/>
    <cellStyle name="常规 24 2 4 6 3 2" xfId="2309" xr:uid="{00000000-0005-0000-0000-000028090000}"/>
    <cellStyle name="常规 24 2 4 6 3 2 2" xfId="3782" xr:uid="{00000000-0005-0000-0000-0000F60E0000}"/>
    <cellStyle name="常规 24 2 4 8 2" xfId="1583" xr:uid="{00000000-0005-0000-0000-000041060000}"/>
    <cellStyle name="常规 24 2 5 2 2 3 2" xfId="4035" xr:uid="{00000000-0005-0000-0000-0000F30F0000}"/>
    <cellStyle name="常规 24 2 5 2 3 3 3" xfId="3271" xr:uid="{00000000-0005-0000-0000-0000F40C0000}"/>
    <cellStyle name="常规 24 2 5 3" xfId="1197" xr:uid="{00000000-0005-0000-0000-0000B4040000}"/>
    <cellStyle name="常规 24 2 5 3 2 3 2" xfId="2609" xr:uid="{00000000-0005-0000-0000-0000580A0000}"/>
    <cellStyle name="常规 24 2 5 3 2 3 2 2" xfId="2610" xr:uid="{00000000-0005-0000-0000-0000590A0000}"/>
    <cellStyle name="常规 24 2 5 3 3 3 2" xfId="2613" xr:uid="{00000000-0005-0000-0000-00005D0A0000}"/>
    <cellStyle name="常规 24 2 5 3 3 3 2 2" xfId="2614" xr:uid="{00000000-0005-0000-0000-00005E0A0000}"/>
    <cellStyle name="常规 24 2 5 3 3 3 3" xfId="2616" xr:uid="{00000000-0005-0000-0000-0000610A0000}"/>
    <cellStyle name="常规 24 2 5 3 4 3 3" xfId="2617" xr:uid="{00000000-0005-0000-0000-0000620A0000}"/>
    <cellStyle name="常规 24 2 5 3 5 2" xfId="1661" xr:uid="{00000000-0005-0000-0000-000097060000}"/>
    <cellStyle name="常规 24 2 5 4 4 3 3" xfId="2718" xr:uid="{00000000-0005-0000-0000-0000C70A0000}"/>
    <cellStyle name="常规 24 2 5 6 2" xfId="3781" xr:uid="{00000000-0005-0000-0000-0000F50E0000}"/>
    <cellStyle name="常规 24 2 5 8" xfId="2779" xr:uid="{00000000-0005-0000-0000-0000040B0000}"/>
    <cellStyle name="常规 24 2 5 9" xfId="2619" xr:uid="{00000000-0005-0000-0000-0000640A0000}"/>
    <cellStyle name="常规 24 2 6 4 3 2" xfId="2620" xr:uid="{00000000-0005-0000-0000-0000650A0000}"/>
    <cellStyle name="常规 24 2 6 5 3 3" xfId="1033" xr:uid="{00000000-0005-0000-0000-00000E040000}"/>
    <cellStyle name="常规 24 2 7 3 3 3" xfId="2621" xr:uid="{00000000-0005-0000-0000-0000660A0000}"/>
    <cellStyle name="常规 24 2 9 2" xfId="2622" xr:uid="{00000000-0005-0000-0000-0000670A0000}"/>
    <cellStyle name="常规 24 2 9 3 2 2" xfId="2623" xr:uid="{00000000-0005-0000-0000-0000680A0000}"/>
    <cellStyle name="常规 24 3" xfId="1351" xr:uid="{00000000-0005-0000-0000-000050050000}"/>
    <cellStyle name="常规 24 4 2 5 2" xfId="780" xr:uid="{00000000-0005-0000-0000-000010030000}"/>
    <cellStyle name="常规 24 4 3 5" xfId="1087" xr:uid="{00000000-0005-0000-0000-000045040000}"/>
    <cellStyle name="常规 24 4 4 3" xfId="775" xr:uid="{00000000-0005-0000-0000-00000B030000}"/>
    <cellStyle name="常规 24 4 4 3 2 2" xfId="2624" xr:uid="{00000000-0005-0000-0000-0000690A0000}"/>
    <cellStyle name="常规 24 4 6 3" xfId="771" xr:uid="{00000000-0005-0000-0000-000007030000}"/>
    <cellStyle name="常规 24 4 7" xfId="769" xr:uid="{00000000-0005-0000-0000-000005030000}"/>
    <cellStyle name="常规 24 6 3" xfId="762" xr:uid="{00000000-0005-0000-0000-0000FE020000}"/>
    <cellStyle name="常规 25" xfId="524" xr:uid="{00000000-0005-0000-0000-00000C020000}"/>
    <cellStyle name="常规 25 11 3 3" xfId="986" xr:uid="{00000000-0005-0000-0000-0000DF030000}"/>
    <cellStyle name="常规 25 12" xfId="2627" xr:uid="{00000000-0005-0000-0000-00006C0A0000}"/>
    <cellStyle name="常规 25 13" xfId="1597" xr:uid="{00000000-0005-0000-0000-000052060000}"/>
    <cellStyle name="常规 25 14" xfId="3875" xr:uid="{00000000-0005-0000-0000-0000530F0000}"/>
    <cellStyle name="常规 25 2 2 2" xfId="843" xr:uid="{00000000-0005-0000-0000-000050030000}"/>
    <cellStyle name="常规 25 2 2 2 3 2" xfId="2630" xr:uid="{00000000-0005-0000-0000-00006F0A0000}"/>
    <cellStyle name="常规 25 2 2 3" xfId="2635" xr:uid="{00000000-0005-0000-0000-0000740A0000}"/>
    <cellStyle name="常规 25 2 2 3 2" xfId="2353" xr:uid="{00000000-0005-0000-0000-000055090000}"/>
    <cellStyle name="常规 25 2 2 3 3 2" xfId="2638" xr:uid="{00000000-0005-0000-0000-0000770A0000}"/>
    <cellStyle name="常规 25 2 2 3 3 2 3" xfId="2642" xr:uid="{00000000-0005-0000-0000-00007B0A0000}"/>
    <cellStyle name="常规 25 2 2 4" xfId="2644" xr:uid="{00000000-0005-0000-0000-00007D0A0000}"/>
    <cellStyle name="常规 25 2 2 4 3 2 3" xfId="446" xr:uid="{00000000-0005-0000-0000-0000BE010000}"/>
    <cellStyle name="常规 25 2 2 5 2" xfId="1852" xr:uid="{00000000-0005-0000-0000-00005C070000}"/>
    <cellStyle name="常规 25 2 3 2 3 2 3" xfId="2646" xr:uid="{00000000-0005-0000-0000-00007F0A0000}"/>
    <cellStyle name="常规 25 2 3 3 3 2" xfId="2649" xr:uid="{00000000-0005-0000-0000-0000820A0000}"/>
    <cellStyle name="常规 25 2 3 3 3 2 3" xfId="2651" xr:uid="{00000000-0005-0000-0000-0000840A0000}"/>
    <cellStyle name="常规 25 2 3 4 3 2 2" xfId="2653" xr:uid="{00000000-0005-0000-0000-0000860A0000}"/>
    <cellStyle name="常规 25 2 3 4 3 2 3" xfId="2655" xr:uid="{00000000-0005-0000-0000-0000880A0000}"/>
    <cellStyle name="常规 25 2 3 5" xfId="2657" xr:uid="{00000000-0005-0000-0000-00008A0A0000}"/>
    <cellStyle name="常规 25 2 6" xfId="527" xr:uid="{00000000-0005-0000-0000-00000F020000}"/>
    <cellStyle name="常规 25 2 7 3" xfId="2660" xr:uid="{00000000-0005-0000-0000-00008D0A0000}"/>
    <cellStyle name="常规 25 2 7 3 2" xfId="2662" xr:uid="{00000000-0005-0000-0000-00008F0A0000}"/>
    <cellStyle name="常规 25 2 7 3 2 2" xfId="935" xr:uid="{00000000-0005-0000-0000-0000AC030000}"/>
    <cellStyle name="常规 25 2 7 3 2 3" xfId="2534" xr:uid="{00000000-0005-0000-0000-00000B0A0000}"/>
    <cellStyle name="常规 25 2 7 3 3" xfId="1881" xr:uid="{00000000-0005-0000-0000-000079070000}"/>
    <cellStyle name="常规 25 3 2 2" xfId="2663" xr:uid="{00000000-0005-0000-0000-0000900A0000}"/>
    <cellStyle name="常规 25 3 2 2 3" xfId="2668" xr:uid="{00000000-0005-0000-0000-0000950A0000}"/>
    <cellStyle name="常规 25 3 2 2 3 2" xfId="2670" xr:uid="{00000000-0005-0000-0000-0000970A0000}"/>
    <cellStyle name="常规 25 3 2 4" xfId="807" xr:uid="{00000000-0005-0000-0000-00002C030000}"/>
    <cellStyle name="常规 25 3 4" xfId="3446" xr:uid="{00000000-0005-0000-0000-0000A60D0000}"/>
    <cellStyle name="常规 25 3 7 3 2 3" xfId="3303" xr:uid="{00000000-0005-0000-0000-0000150D0000}"/>
    <cellStyle name="常规 25 3 7 3 3" xfId="1716" xr:uid="{00000000-0005-0000-0000-0000D1060000}"/>
    <cellStyle name="常规 25 4 2 4" xfId="3821" xr:uid="{00000000-0005-0000-0000-00001D0F0000}"/>
    <cellStyle name="常规 25 4 2 4 3 2 2" xfId="2672" xr:uid="{00000000-0005-0000-0000-0000990A0000}"/>
    <cellStyle name="常规 25 4 3 5" xfId="2675" xr:uid="{00000000-0005-0000-0000-00009C0A0000}"/>
    <cellStyle name="常规 25 4 4 3 3 2 3" xfId="2777" xr:uid="{00000000-0005-0000-0000-0000020B0000}"/>
    <cellStyle name="常规 25 4 4 4" xfId="2368" xr:uid="{00000000-0005-0000-0000-000064090000}"/>
    <cellStyle name="常规 25 4 4 4 3" xfId="856" xr:uid="{00000000-0005-0000-0000-00005D030000}"/>
    <cellStyle name="常规 25 4 5 3 2 3" xfId="2413" xr:uid="{00000000-0005-0000-0000-000092090000}"/>
    <cellStyle name="常规 25 4 6 2" xfId="2677" xr:uid="{00000000-0005-0000-0000-00009E0A0000}"/>
    <cellStyle name="常规 25 4 7 3 2 2" xfId="2679" xr:uid="{00000000-0005-0000-0000-0000A00A0000}"/>
    <cellStyle name="常规 25 5 2" xfId="2540" xr:uid="{00000000-0005-0000-0000-0000110A0000}"/>
    <cellStyle name="常规 25 5 2 3" xfId="3841" xr:uid="{00000000-0005-0000-0000-0000310F0000}"/>
    <cellStyle name="常规 25 5 2 3 3" xfId="3617" xr:uid="{00000000-0005-0000-0000-0000510E0000}"/>
    <cellStyle name="常规 25 5 2 3 3 2" xfId="2684" xr:uid="{00000000-0005-0000-0000-0000A50A0000}"/>
    <cellStyle name="常规 25 5 2 3 3 3" xfId="2687" xr:uid="{00000000-0005-0000-0000-0000A80A0000}"/>
    <cellStyle name="常规 25 5 3 3 3" xfId="2709" xr:uid="{00000000-0005-0000-0000-0000BE0A0000}"/>
    <cellStyle name="常规 25 5 3 3 3 2 3" xfId="3849" xr:uid="{00000000-0005-0000-0000-0000390F0000}"/>
    <cellStyle name="常规 25 5 3 3 3 3" xfId="3852" xr:uid="{00000000-0005-0000-0000-00003C0F0000}"/>
    <cellStyle name="常规 25 5 3 5 3" xfId="3436" xr:uid="{00000000-0005-0000-0000-00009C0D0000}"/>
    <cellStyle name="常规 25 5 4 2" xfId="2689" xr:uid="{00000000-0005-0000-0000-0000AA0A0000}"/>
    <cellStyle name="常规 25 5 7 3 2" xfId="2693" xr:uid="{00000000-0005-0000-0000-0000AE0A0000}"/>
    <cellStyle name="常规 25 5 7 3 3" xfId="2698" xr:uid="{00000000-0005-0000-0000-0000B30A0000}"/>
    <cellStyle name="常规 25 5 9" xfId="2703" xr:uid="{00000000-0005-0000-0000-0000B80A0000}"/>
    <cellStyle name="常规 25 6 2 2" xfId="1257" xr:uid="{00000000-0005-0000-0000-0000F2040000}"/>
    <cellStyle name="常规 25 6 2 2 3 2" xfId="884" xr:uid="{00000000-0005-0000-0000-000079030000}"/>
    <cellStyle name="常规 25 6 2 2 3 2 2" xfId="3138" xr:uid="{00000000-0005-0000-0000-00006D0C0000}"/>
    <cellStyle name="常规 25 6 2 3 3 2" xfId="2708" xr:uid="{00000000-0005-0000-0000-0000BD0A0000}"/>
    <cellStyle name="常规 25 6 2 3 3 3" xfId="3480" xr:uid="{00000000-0005-0000-0000-0000C80D0000}"/>
    <cellStyle name="常规 25 6 3 3 3 3" xfId="3291" xr:uid="{00000000-0005-0000-0000-0000080D0000}"/>
    <cellStyle name="常规 25 6 4 2 3 2 2" xfId="2710" xr:uid="{00000000-0005-0000-0000-0000BF0A0000}"/>
    <cellStyle name="常规 25 6 4 5 3 4" xfId="2712" xr:uid="{00000000-0005-0000-0000-0000C10A0000}"/>
    <cellStyle name="常规 25 6 8" xfId="2714" xr:uid="{00000000-0005-0000-0000-0000C30A0000}"/>
    <cellStyle name="常规 25 7 2 2" xfId="3085" xr:uid="{00000000-0005-0000-0000-0000380C0000}"/>
    <cellStyle name="常规 25 7 2 2 3 2" xfId="2719" xr:uid="{00000000-0005-0000-0000-0000C80A0000}"/>
    <cellStyle name="常规 25 7 2 4 2" xfId="3903" xr:uid="{00000000-0005-0000-0000-00006F0F0000}"/>
    <cellStyle name="常规 25 7 3 4" xfId="1832" xr:uid="{00000000-0005-0000-0000-000047070000}"/>
    <cellStyle name="常规 25 7 3 4 2" xfId="1962" xr:uid="{00000000-0005-0000-0000-0000CB070000}"/>
    <cellStyle name="常规 25 7 3 5" xfId="2565" xr:uid="{00000000-0005-0000-0000-00002B0A0000}"/>
    <cellStyle name="常规 25 7 3 5 3 2" xfId="538" xr:uid="{00000000-0005-0000-0000-00001A020000}"/>
    <cellStyle name="常规 25 7 3 6" xfId="2721" xr:uid="{00000000-0005-0000-0000-0000CA0A0000}"/>
    <cellStyle name="常规 25 7 4 2" xfId="635" xr:uid="{00000000-0005-0000-0000-00007D020000}"/>
    <cellStyle name="常规 25 7 5" xfId="2724" xr:uid="{00000000-0005-0000-0000-0000CD0A0000}"/>
    <cellStyle name="常规 25 8 2 2" xfId="2726" xr:uid="{00000000-0005-0000-0000-0000CF0A0000}"/>
    <cellStyle name="常规 25 8 3 2" xfId="3110" xr:uid="{00000000-0005-0000-0000-0000510C0000}"/>
    <cellStyle name="常规 25 8 3 3" xfId="1149" xr:uid="{00000000-0005-0000-0000-000084040000}"/>
    <cellStyle name="常规 25 8 3 3 2 2" xfId="2729" xr:uid="{00000000-0005-0000-0000-0000D20A0000}"/>
    <cellStyle name="常规 25 8 3 3 2 3" xfId="2730" xr:uid="{00000000-0005-0000-0000-0000D30A0000}"/>
    <cellStyle name="常规 25 8 4 2" xfId="3122" xr:uid="{00000000-0005-0000-0000-00005D0C0000}"/>
    <cellStyle name="常规 25 8 5" xfId="2732" xr:uid="{00000000-0005-0000-0000-0000D50A0000}"/>
    <cellStyle name="常规 25 9 4" xfId="2555" xr:uid="{00000000-0005-0000-0000-0000210A0000}"/>
    <cellStyle name="常规 25 9 5" xfId="2733" xr:uid="{00000000-0005-0000-0000-0000D60A0000}"/>
    <cellStyle name="常规 26" xfId="765" xr:uid="{00000000-0005-0000-0000-000001030000}"/>
    <cellStyle name="常规 26 10 4" xfId="3438" xr:uid="{00000000-0005-0000-0000-00009E0D0000}"/>
    <cellStyle name="常规 26 11 2" xfId="2735" xr:uid="{00000000-0005-0000-0000-0000D80A0000}"/>
    <cellStyle name="常规 26 12 3" xfId="805" xr:uid="{00000000-0005-0000-0000-00002A030000}"/>
    <cellStyle name="常规 26 12 3 2" xfId="2737" xr:uid="{00000000-0005-0000-0000-0000DA0A0000}"/>
    <cellStyle name="常规 26 12 3 2 2" xfId="2739" xr:uid="{00000000-0005-0000-0000-0000DC0A0000}"/>
    <cellStyle name="常规 26 12 3 3" xfId="2740" xr:uid="{00000000-0005-0000-0000-0000DD0A0000}"/>
    <cellStyle name="常规 26 14" xfId="3170" xr:uid="{00000000-0005-0000-0000-00008D0C0000}"/>
    <cellStyle name="常规 26 16" xfId="2665" xr:uid="{00000000-0005-0000-0000-0000920A0000}"/>
    <cellStyle name="常规 26 2 10" xfId="2741" xr:uid="{00000000-0005-0000-0000-0000DE0A0000}"/>
    <cellStyle name="常规 26 2 11" xfId="2750" xr:uid="{00000000-0005-0000-0000-0000E70A0000}"/>
    <cellStyle name="常规 26 2 2" xfId="2048" xr:uid="{00000000-0005-0000-0000-000021080000}"/>
    <cellStyle name="常规 26 2 2 2" xfId="3405" xr:uid="{00000000-0005-0000-0000-00007D0D0000}"/>
    <cellStyle name="常规 26 2 2 2 3 2 3" xfId="2758" xr:uid="{00000000-0005-0000-0000-0000EF0A0000}"/>
    <cellStyle name="常规 26 2 2 3" xfId="2762" xr:uid="{00000000-0005-0000-0000-0000F30A0000}"/>
    <cellStyle name="常规 26 2 2 3 3 2" xfId="2765" xr:uid="{00000000-0005-0000-0000-0000F60A0000}"/>
    <cellStyle name="常规 26 2 2 3 3 3" xfId="3468" xr:uid="{00000000-0005-0000-0000-0000BC0D0000}"/>
    <cellStyle name="常规 26 2 2 5 3 4" xfId="2769" xr:uid="{00000000-0005-0000-0000-0000FA0A0000}"/>
    <cellStyle name="常规 26 2 3" xfId="2773" xr:uid="{00000000-0005-0000-0000-0000FE0A0000}"/>
    <cellStyle name="常规 26 2 3 2" xfId="2775" xr:uid="{00000000-0005-0000-0000-0000000B0000}"/>
    <cellStyle name="常规 26 2 3 3 3 2" xfId="1842" xr:uid="{00000000-0005-0000-0000-000052070000}"/>
    <cellStyle name="常规 26 2 3 3 3 2 2" xfId="2778" xr:uid="{00000000-0005-0000-0000-0000030B0000}"/>
    <cellStyle name="常规 26 2 3 3 3 3" xfId="3470" xr:uid="{00000000-0005-0000-0000-0000BE0D0000}"/>
    <cellStyle name="常规 26 2 3 4 2" xfId="2782" xr:uid="{00000000-0005-0000-0000-0000070B0000}"/>
    <cellStyle name="常规 26 2 3 4 3" xfId="853" xr:uid="{00000000-0005-0000-0000-00005A030000}"/>
    <cellStyle name="常规 26 2 3 5 2" xfId="2786" xr:uid="{00000000-0005-0000-0000-00000B0B0000}"/>
    <cellStyle name="常规 26 2 3 5 3 4" xfId="2859" xr:uid="{00000000-0005-0000-0000-0000550B0000}"/>
    <cellStyle name="常规 26 2 6" xfId="2788" xr:uid="{00000000-0005-0000-0000-00000D0B0000}"/>
    <cellStyle name="常规 26 3 2" xfId="2790" xr:uid="{00000000-0005-0000-0000-00000F0B0000}"/>
    <cellStyle name="常规 26 3 2 2" xfId="2792" xr:uid="{00000000-0005-0000-0000-0000110B0000}"/>
    <cellStyle name="常规 26 3 2 2 3 2 2" xfId="2795" xr:uid="{00000000-0005-0000-0000-0000140B0000}"/>
    <cellStyle name="常规 26 3 2 3 3" xfId="2799" xr:uid="{00000000-0005-0000-0000-0000180B0000}"/>
    <cellStyle name="常规 26 3 3" xfId="2802" xr:uid="{00000000-0005-0000-0000-00001B0B0000}"/>
    <cellStyle name="常规 26 3 3 3 3 2 2" xfId="2804" xr:uid="{00000000-0005-0000-0000-00001D0B0000}"/>
    <cellStyle name="常规 26 3 3 4" xfId="2805" xr:uid="{00000000-0005-0000-0000-00001E0B0000}"/>
    <cellStyle name="常规 26 3 3 4 2" xfId="2808" xr:uid="{00000000-0005-0000-0000-0000210B0000}"/>
    <cellStyle name="常规 26 3 3 5" xfId="2812" xr:uid="{00000000-0005-0000-0000-0000250B0000}"/>
    <cellStyle name="常规 26 3 3 5 2" xfId="3929" xr:uid="{00000000-0005-0000-0000-0000890F0000}"/>
    <cellStyle name="常规 26 3 3 5 3 2" xfId="2395" xr:uid="{00000000-0005-0000-0000-00007F090000}"/>
    <cellStyle name="常规 26 3 3 6" xfId="1446" xr:uid="{00000000-0005-0000-0000-0000B1050000}"/>
    <cellStyle name="常规 26 3 4 3 3 2 2" xfId="2815" xr:uid="{00000000-0005-0000-0000-0000280B0000}"/>
    <cellStyle name="常规 26 3 4 5 3 3" xfId="2816" xr:uid="{00000000-0005-0000-0000-0000290B0000}"/>
    <cellStyle name="常规 26 3 5 2" xfId="2820" xr:uid="{00000000-0005-0000-0000-00002D0B0000}"/>
    <cellStyle name="常规 26 3 8 2" xfId="1632" xr:uid="{00000000-0005-0000-0000-000077060000}"/>
    <cellStyle name="常规 26 4 2 3 3" xfId="2823" xr:uid="{00000000-0005-0000-0000-0000300B0000}"/>
    <cellStyle name="常规 26 4 2 4" xfId="3944" xr:uid="{00000000-0005-0000-0000-0000980F0000}"/>
    <cellStyle name="常规 26 4 2 6" xfId="3955" xr:uid="{00000000-0005-0000-0000-0000A30F0000}"/>
    <cellStyle name="常规 26 4 3 2 3 2 2" xfId="2825" xr:uid="{00000000-0005-0000-0000-0000320B0000}"/>
    <cellStyle name="常规 26 4 3 4" xfId="2829" xr:uid="{00000000-0005-0000-0000-0000360B0000}"/>
    <cellStyle name="常规 26 4 3 4 3 2" xfId="2501" xr:uid="{00000000-0005-0000-0000-0000EA090000}"/>
    <cellStyle name="常规 26 4 4" xfId="2832" xr:uid="{00000000-0005-0000-0000-0000390B0000}"/>
    <cellStyle name="常规 26 4 4 2" xfId="2836" xr:uid="{00000000-0005-0000-0000-00003D0B0000}"/>
    <cellStyle name="常规 26 4 4 2 3 2 2" xfId="2837" xr:uid="{00000000-0005-0000-0000-00003E0B0000}"/>
    <cellStyle name="常规 26 4 4 3" xfId="2839" xr:uid="{00000000-0005-0000-0000-0000400B0000}"/>
    <cellStyle name="常规 26 4 4 4" xfId="2841" xr:uid="{00000000-0005-0000-0000-0000430B0000}"/>
    <cellStyle name="常规 26 4 5 2" xfId="2844" xr:uid="{00000000-0005-0000-0000-0000460B0000}"/>
    <cellStyle name="常规 26 4 7 3 2 2" xfId="3151" xr:uid="{00000000-0005-0000-0000-00007A0C0000}"/>
    <cellStyle name="常规 26 5 2" xfId="2846" xr:uid="{00000000-0005-0000-0000-0000480B0000}"/>
    <cellStyle name="常规 26 5 2 5" xfId="2853" xr:uid="{00000000-0005-0000-0000-00004F0B0000}"/>
    <cellStyle name="常规 26 5 3 2 3 2 3" xfId="2856" xr:uid="{00000000-0005-0000-0000-0000520B0000}"/>
    <cellStyle name="常规 26 5 3 5" xfId="3344" xr:uid="{00000000-0005-0000-0000-00003F0D0000}"/>
    <cellStyle name="常规 26 5 3 6" xfId="3978" xr:uid="{00000000-0005-0000-0000-0000BA0F0000}"/>
    <cellStyle name="常规 26 5 5" xfId="2371" xr:uid="{00000000-0005-0000-0000-000067090000}"/>
    <cellStyle name="常规 26 5 5 3 2 3" xfId="2860" xr:uid="{00000000-0005-0000-0000-0000560B0000}"/>
    <cellStyle name="常规 26 5 7" xfId="2862" xr:uid="{00000000-0005-0000-0000-0000580B0000}"/>
    <cellStyle name="常规 26 6 10" xfId="2854" xr:uid="{00000000-0005-0000-0000-0000500B0000}"/>
    <cellStyle name="常规 26 6 2 4 3 2 2" xfId="3999" xr:uid="{00000000-0005-0000-0000-0000CF0F0000}"/>
    <cellStyle name="常规 26 6 2 5" xfId="1705" xr:uid="{00000000-0005-0000-0000-0000C5060000}"/>
    <cellStyle name="常规 26 6 3 3 3 3" xfId="2864" xr:uid="{00000000-0005-0000-0000-00005A0B0000}"/>
    <cellStyle name="常规 26 6 3 5 3 4" xfId="2557" xr:uid="{00000000-0005-0000-0000-0000230A0000}"/>
    <cellStyle name="常规 26 6 4 2 3 3" xfId="971" xr:uid="{00000000-0005-0000-0000-0000D0030000}"/>
    <cellStyle name="常规 26 6 5" xfId="2559" xr:uid="{00000000-0005-0000-0000-0000250A0000}"/>
    <cellStyle name="常规 26 6 6" xfId="3246" xr:uid="{00000000-0005-0000-0000-0000DB0C0000}"/>
    <cellStyle name="常规 26 7 2 5" xfId="2867" xr:uid="{00000000-0005-0000-0000-00005D0B0000}"/>
    <cellStyle name="常规 26 7 2 5 3 2" xfId="1136" xr:uid="{00000000-0005-0000-0000-000077040000}"/>
    <cellStyle name="常规 26 7 3 2" xfId="2747" xr:uid="{00000000-0005-0000-0000-0000E40A0000}"/>
    <cellStyle name="常规 26 7 3 2 3 2 2" xfId="2281" xr:uid="{00000000-0005-0000-0000-00000B090000}"/>
    <cellStyle name="常规 26 7 3 3 3" xfId="1291" xr:uid="{00000000-0005-0000-0000-000014050000}"/>
    <cellStyle name="常规 26 7 3 3 3 2 3" xfId="1231" xr:uid="{00000000-0005-0000-0000-0000D7040000}"/>
    <cellStyle name="常规 26 7 3 7" xfId="2869" xr:uid="{00000000-0005-0000-0000-00005F0B0000}"/>
    <cellStyle name="常规 26 7 5 3 2 3" xfId="1576" xr:uid="{00000000-0005-0000-0000-000038060000}"/>
    <cellStyle name="常规 26 8 4 3 2 3" xfId="2297" xr:uid="{00000000-0005-0000-0000-00001C090000}"/>
    <cellStyle name="常规 26 8 8" xfId="1243" xr:uid="{00000000-0005-0000-0000-0000E3040000}"/>
    <cellStyle name="常规 26 9 2 3 2" xfId="3722" xr:uid="{00000000-0005-0000-0000-0000BA0E0000}"/>
    <cellStyle name="常规 26 9 5 3 4" xfId="3808" xr:uid="{00000000-0005-0000-0000-0000100F0000}"/>
    <cellStyle name="常规 27 10 3 2 2" xfId="2874" xr:uid="{00000000-0005-0000-0000-0000640B0000}"/>
    <cellStyle name="常规 27 12 3 2" xfId="2875" xr:uid="{00000000-0005-0000-0000-0000650B0000}"/>
    <cellStyle name="常规 27 2 2 2 3 2" xfId="2876" xr:uid="{00000000-0005-0000-0000-0000660B0000}"/>
    <cellStyle name="常规 27 2 2 2 3 2 2" xfId="2877" xr:uid="{00000000-0005-0000-0000-0000670B0000}"/>
    <cellStyle name="常规 27 2 2 3" xfId="2879" xr:uid="{00000000-0005-0000-0000-0000690B0000}"/>
    <cellStyle name="常规 27 2 2 3 2" xfId="833" xr:uid="{00000000-0005-0000-0000-000046030000}"/>
    <cellStyle name="常规 27 2 2 4" xfId="2881" xr:uid="{00000000-0005-0000-0000-00006B0B0000}"/>
    <cellStyle name="常规 27 2 2 5 2" xfId="2883" xr:uid="{00000000-0005-0000-0000-00006D0B0000}"/>
    <cellStyle name="常规 27 2 3 2" xfId="3365" xr:uid="{00000000-0005-0000-0000-0000540D0000}"/>
    <cellStyle name="常规 27 2 3 2 3 2" xfId="2884" xr:uid="{00000000-0005-0000-0000-00006E0B0000}"/>
    <cellStyle name="常规 27 2 3 3" xfId="1680" xr:uid="{00000000-0005-0000-0000-0000AB060000}"/>
    <cellStyle name="常规 27 2 3 4 2" xfId="2888" xr:uid="{00000000-0005-0000-0000-0000720B0000}"/>
    <cellStyle name="常规 27 2 3 4 3 2" xfId="2889" xr:uid="{00000000-0005-0000-0000-0000730B0000}"/>
    <cellStyle name="常规 27 2 3 5 3 2" xfId="1448" xr:uid="{00000000-0005-0000-0000-0000B3050000}"/>
    <cellStyle name="常规 27 2 3 6" xfId="2892" xr:uid="{00000000-0005-0000-0000-0000760B0000}"/>
    <cellStyle name="常规 27 2 4 3 2 2" xfId="2427" xr:uid="{00000000-0005-0000-0000-0000A0090000}"/>
    <cellStyle name="常规 27 2 4 3 2 3" xfId="2633" xr:uid="{00000000-0005-0000-0000-0000720A0000}"/>
    <cellStyle name="常规 27 2 5 3" xfId="2895" xr:uid="{00000000-0005-0000-0000-0000790B0000}"/>
    <cellStyle name="常规 27 2 5 3 2 2" xfId="2755" xr:uid="{00000000-0005-0000-0000-0000EC0A0000}"/>
    <cellStyle name="常规 27 2 5 3 2 3" xfId="2761" xr:uid="{00000000-0005-0000-0000-0000F20A0000}"/>
    <cellStyle name="常规 27 2 6 3 2 2" xfId="2896" xr:uid="{00000000-0005-0000-0000-00007A0B0000}"/>
    <cellStyle name="常规 27 2 7 2" xfId="588" xr:uid="{00000000-0005-0000-0000-00004E020000}"/>
    <cellStyle name="常规 27 3 2 2 2" xfId="812" xr:uid="{00000000-0005-0000-0000-000031030000}"/>
    <cellStyle name="常规 27 3 2 3 2" xfId="2898" xr:uid="{00000000-0005-0000-0000-00007C0B0000}"/>
    <cellStyle name="常规 27 3 2 3 3 2 3" xfId="2899" xr:uid="{00000000-0005-0000-0000-00007D0B0000}"/>
    <cellStyle name="常规 27 3 2 6" xfId="2444" xr:uid="{00000000-0005-0000-0000-0000B1090000}"/>
    <cellStyle name="常规 27 3 3 2 3 2 2" xfId="923" xr:uid="{00000000-0005-0000-0000-0000A0030000}"/>
    <cellStyle name="常规 27 3 3 2 3 2 3" xfId="2903" xr:uid="{00000000-0005-0000-0000-0000810B0000}"/>
    <cellStyle name="常规 27 3 3 2 3 3" xfId="1467" xr:uid="{00000000-0005-0000-0000-0000C6050000}"/>
    <cellStyle name="常规 27 3 3 4 2" xfId="2907" xr:uid="{00000000-0005-0000-0000-0000850B0000}"/>
    <cellStyle name="常规 27 3 3 4 3 2 2" xfId="3987" xr:uid="{00000000-0005-0000-0000-0000C30F0000}"/>
    <cellStyle name="常规 27 3 3 5 3 3" xfId="2913" xr:uid="{00000000-0005-0000-0000-00008B0B0000}"/>
    <cellStyle name="常规 27 3 3 6" xfId="2915" xr:uid="{00000000-0005-0000-0000-00008D0B0000}"/>
    <cellStyle name="常规 27 3 4" xfId="2683" xr:uid="{00000000-0005-0000-0000-0000A40A0000}"/>
    <cellStyle name="常规 27 3 4 2" xfId="2919" xr:uid="{00000000-0005-0000-0000-0000910B0000}"/>
    <cellStyle name="常规 27 3 4 4 3 2 2" xfId="2920" xr:uid="{00000000-0005-0000-0000-0000920B0000}"/>
    <cellStyle name="常规 27 3 4 4 3 2 3" xfId="704" xr:uid="{00000000-0005-0000-0000-0000C4020000}"/>
    <cellStyle name="常规 27 3 4 5" xfId="2921" xr:uid="{00000000-0005-0000-0000-0000930B0000}"/>
    <cellStyle name="常规 27 3 4 5 3 2" xfId="2922" xr:uid="{00000000-0005-0000-0000-0000940B0000}"/>
    <cellStyle name="常规 27 3 4 5 3 3" xfId="2994" xr:uid="{00000000-0005-0000-0000-0000DC0B0000}"/>
    <cellStyle name="常规 27 3 4 5 3 4" xfId="1085" xr:uid="{00000000-0005-0000-0000-000043040000}"/>
    <cellStyle name="常规 27 3 5 2" xfId="616" xr:uid="{00000000-0005-0000-0000-00006A020000}"/>
    <cellStyle name="常规 27 4 2 2 2" xfId="2162" xr:uid="{00000000-0005-0000-0000-000094080000}"/>
    <cellStyle name="常规 27 4 2 2 3 3" xfId="2794" xr:uid="{00000000-0005-0000-0000-0000130B0000}"/>
    <cellStyle name="常规 27 4 2 3 2" xfId="2926" xr:uid="{00000000-0005-0000-0000-0000980B0000}"/>
    <cellStyle name="常规 27 4 2 3 3 2 2" xfId="2927" xr:uid="{00000000-0005-0000-0000-0000990B0000}"/>
    <cellStyle name="常规 27 4 2 4" xfId="2192" xr:uid="{00000000-0005-0000-0000-0000B2080000}"/>
    <cellStyle name="常规 27 4 3" xfId="2551" xr:uid="{00000000-0005-0000-0000-00001D0A0000}"/>
    <cellStyle name="常规 27 4 3 2" xfId="823" xr:uid="{00000000-0005-0000-0000-00003C030000}"/>
    <cellStyle name="常规 27 4 3 3" xfId="2930" xr:uid="{00000000-0005-0000-0000-00009C0B0000}"/>
    <cellStyle name="常规 27 4 3 3 3" xfId="2933" xr:uid="{00000000-0005-0000-0000-00009F0B0000}"/>
    <cellStyle name="常规 27 4 3 4" xfId="2937" xr:uid="{00000000-0005-0000-0000-0000A30B0000}"/>
    <cellStyle name="常规 27 4 3 5" xfId="2941" xr:uid="{00000000-0005-0000-0000-0000A70B0000}"/>
    <cellStyle name="常规 27 4 3 5 3 2" xfId="2077" xr:uid="{00000000-0005-0000-0000-00003E080000}"/>
    <cellStyle name="常规 27 4 3 5 3 3" xfId="2945" xr:uid="{00000000-0005-0000-0000-0000AB0B0000}"/>
    <cellStyle name="常规 27 4 4 2" xfId="2947" xr:uid="{00000000-0005-0000-0000-0000AD0B0000}"/>
    <cellStyle name="常规 27 4 4 2 3 2" xfId="3727" xr:uid="{00000000-0005-0000-0000-0000BF0E0000}"/>
    <cellStyle name="常规 27 4 4 2 3 2 2" xfId="2948" xr:uid="{00000000-0005-0000-0000-0000AE0B0000}"/>
    <cellStyle name="常规 27 4 4 2 3 2 3" xfId="1356" xr:uid="{00000000-0005-0000-0000-000055050000}"/>
    <cellStyle name="常规 27 4 7 2" xfId="2950" xr:uid="{00000000-0005-0000-0000-0000B00B0000}"/>
    <cellStyle name="常规 27 5 2 2 3 2 3" xfId="2951" xr:uid="{00000000-0005-0000-0000-0000B10B0000}"/>
    <cellStyle name="常规 27 5 2 5" xfId="2953" xr:uid="{00000000-0005-0000-0000-0000B30B0000}"/>
    <cellStyle name="常规 27 5 3 2 2" xfId="2016" xr:uid="{00000000-0005-0000-0000-000001080000}"/>
    <cellStyle name="常规 27 5 3 2 3 2 3" xfId="3142" xr:uid="{00000000-0005-0000-0000-0000710C0000}"/>
    <cellStyle name="常规 27 5 3 3" xfId="4023" xr:uid="{00000000-0005-0000-0000-0000E70F0000}"/>
    <cellStyle name="常规 27 5 3 3 3" xfId="2954" xr:uid="{00000000-0005-0000-0000-0000B40B0000}"/>
    <cellStyle name="常规 27 5 3 3 3 2 3" xfId="2956" xr:uid="{00000000-0005-0000-0000-0000B60B0000}"/>
    <cellStyle name="常规 27 5 3 4" xfId="3089" xr:uid="{00000000-0005-0000-0000-00003C0C0000}"/>
    <cellStyle name="常规 27 5 4" xfId="2960" xr:uid="{00000000-0005-0000-0000-0000BA0B0000}"/>
    <cellStyle name="常规 27 5 4 2 3 2 2" xfId="2313" xr:uid="{00000000-0005-0000-0000-00002C090000}"/>
    <cellStyle name="常规 27 5 4 2 3 2 3" xfId="2963" xr:uid="{00000000-0005-0000-0000-0000BD0B0000}"/>
    <cellStyle name="常规 27 5 4 3 3 2 3" xfId="3154" xr:uid="{00000000-0005-0000-0000-00007D0C0000}"/>
    <cellStyle name="常规 27 5 5 2" xfId="2967" xr:uid="{00000000-0005-0000-0000-0000C10B0000}"/>
    <cellStyle name="常规 27 5 5 3 2 2" xfId="3550" xr:uid="{00000000-0005-0000-0000-00000E0E0000}"/>
    <cellStyle name="常规 27 5 6 2" xfId="2972" xr:uid="{00000000-0005-0000-0000-0000C60B0000}"/>
    <cellStyle name="常规 27 5 6 3 2 2" xfId="2973" xr:uid="{00000000-0005-0000-0000-0000C70B0000}"/>
    <cellStyle name="常规 27 5 7" xfId="3335" xr:uid="{00000000-0005-0000-0000-0000360D0000}"/>
    <cellStyle name="常规 27 5 8 2" xfId="1510" xr:uid="{00000000-0005-0000-0000-0000F2050000}"/>
    <cellStyle name="常规 27 6 2 2 2" xfId="2974" xr:uid="{00000000-0005-0000-0000-0000C80B0000}"/>
    <cellStyle name="常规 27 6 2 3 2" xfId="2277" xr:uid="{00000000-0005-0000-0000-000007090000}"/>
    <cellStyle name="常规 27 6 2 4 3" xfId="2070" xr:uid="{00000000-0005-0000-0000-000037080000}"/>
    <cellStyle name="常规 27 6 2 5" xfId="2976" xr:uid="{00000000-0005-0000-0000-0000CA0B0000}"/>
    <cellStyle name="常规 27 6 2 6" xfId="2979" xr:uid="{00000000-0005-0000-0000-0000CD0B0000}"/>
    <cellStyle name="常规 27 6 3 2 3" xfId="3627" xr:uid="{00000000-0005-0000-0000-00005B0E0000}"/>
    <cellStyle name="常规 27 6 3 3 3 2 3" xfId="1765" xr:uid="{00000000-0005-0000-0000-000004070000}"/>
    <cellStyle name="常规 27 6 3 3 3 3" xfId="3642" xr:uid="{00000000-0005-0000-0000-00006A0E0000}"/>
    <cellStyle name="常规 27 6 3 4 3 2 3" xfId="2418" xr:uid="{00000000-0005-0000-0000-000097090000}"/>
    <cellStyle name="常规 27 6 4 2 3 2 3" xfId="2981" xr:uid="{00000000-0005-0000-0000-0000CF0B0000}"/>
    <cellStyle name="常规 27 6 5" xfId="2983" xr:uid="{00000000-0005-0000-0000-0000D10B0000}"/>
    <cellStyle name="常规 27 6 5 2" xfId="2987" xr:uid="{00000000-0005-0000-0000-0000D50B0000}"/>
    <cellStyle name="常规 27 6 5 3 2 2" xfId="2912" xr:uid="{00000000-0005-0000-0000-00008A0B0000}"/>
    <cellStyle name="常规 27 6 6" xfId="2990" xr:uid="{00000000-0005-0000-0000-0000D80B0000}"/>
    <cellStyle name="常规 27 6 6 2" xfId="2993" xr:uid="{00000000-0005-0000-0000-0000DB0B0000}"/>
    <cellStyle name="常规 27 6 6 3 2 2" xfId="2995" xr:uid="{00000000-0005-0000-0000-0000DD0B0000}"/>
    <cellStyle name="常规 27 6 8 2" xfId="2996" xr:uid="{00000000-0005-0000-0000-0000DE0B0000}"/>
    <cellStyle name="常规 27 7 2 3 3 2 2" xfId="2998" xr:uid="{00000000-0005-0000-0000-0000E00B0000}"/>
    <cellStyle name="常规 27 7 2 4 3 2" xfId="2999" xr:uid="{00000000-0005-0000-0000-0000E10B0000}"/>
    <cellStyle name="常规 27 7 2 5" xfId="3000" xr:uid="{00000000-0005-0000-0000-0000E20B0000}"/>
    <cellStyle name="常规 27 7 2 5 3 2" xfId="2749" xr:uid="{00000000-0005-0000-0000-0000E60A0000}"/>
    <cellStyle name="常规 27 7 2 6" xfId="3001" xr:uid="{00000000-0005-0000-0000-0000E30B0000}"/>
    <cellStyle name="常规 27 7 3 2 3 2 2" xfId="1757" xr:uid="{00000000-0005-0000-0000-0000FB060000}"/>
    <cellStyle name="常规 27 7 3 3 3 2 2" xfId="2015" xr:uid="{00000000-0005-0000-0000-000000080000}"/>
    <cellStyle name="常规 27 7 3 4 3 2 3" xfId="3628" xr:uid="{00000000-0005-0000-0000-00005C0E0000}"/>
    <cellStyle name="常规 27 7 3 5 3 2" xfId="3003" xr:uid="{00000000-0005-0000-0000-0000E50B0000}"/>
    <cellStyle name="常规 27 7 4" xfId="3005" xr:uid="{00000000-0005-0000-0000-0000E70B0000}"/>
    <cellStyle name="常规 27 7 4 3 2 2" xfId="3008" xr:uid="{00000000-0005-0000-0000-0000EA0B0000}"/>
    <cellStyle name="常规 27 7 5" xfId="3011" xr:uid="{00000000-0005-0000-0000-0000ED0B0000}"/>
    <cellStyle name="常规 27 7 5 3 2 2" xfId="2943" xr:uid="{00000000-0005-0000-0000-0000A90B0000}"/>
    <cellStyle name="常规 27 7 6 3 2 2" xfId="3012" xr:uid="{00000000-0005-0000-0000-0000EE0B0000}"/>
    <cellStyle name="常规 27 8 2" xfId="490" xr:uid="{00000000-0005-0000-0000-0000EA010000}"/>
    <cellStyle name="常规 27 8 4" xfId="3014" xr:uid="{00000000-0005-0000-0000-0000F00B0000}"/>
    <cellStyle name="常规 27 8 4 2" xfId="2692" xr:uid="{00000000-0005-0000-0000-0000AD0A0000}"/>
    <cellStyle name="常规 27 8 5" xfId="3020" xr:uid="{00000000-0005-0000-0000-0000F60B0000}"/>
    <cellStyle name="常规 27 8 5 2" xfId="552" xr:uid="{00000000-0005-0000-0000-000029020000}"/>
    <cellStyle name="常规 27 8 5 3 4" xfId="2119" xr:uid="{00000000-0005-0000-0000-000068080000}"/>
    <cellStyle name="常规 27 8 6" xfId="3023" xr:uid="{00000000-0005-0000-0000-0000F90B0000}"/>
    <cellStyle name="常规 27 8 7" xfId="3025" xr:uid="{00000000-0005-0000-0000-0000FB0B0000}"/>
    <cellStyle name="常规 27 9 2" xfId="3027" xr:uid="{00000000-0005-0000-0000-0000FD0B0000}"/>
    <cellStyle name="常规 27 9 2 3" xfId="3030" xr:uid="{00000000-0005-0000-0000-0000000C0000}"/>
    <cellStyle name="常规 27 9 2 3 2" xfId="3747" xr:uid="{00000000-0005-0000-0000-0000D30E0000}"/>
    <cellStyle name="常规 27 9 2 3 3" xfId="571" xr:uid="{00000000-0005-0000-0000-00003C020000}"/>
    <cellStyle name="常规 27 9 3" xfId="3032" xr:uid="{00000000-0005-0000-0000-0000030C0000}"/>
    <cellStyle name="常规 27 9 3 2" xfId="1342" xr:uid="{00000000-0005-0000-0000-000047050000}"/>
    <cellStyle name="常规 27 9 4" xfId="3035" xr:uid="{00000000-0005-0000-0000-0000060C0000}"/>
    <cellStyle name="常规 27 9 4 2" xfId="1422" xr:uid="{00000000-0005-0000-0000-000098050000}"/>
    <cellStyle name="常规 27 9 4 3 2 2" xfId="3036" xr:uid="{00000000-0005-0000-0000-0000070C0000}"/>
    <cellStyle name="常规 27 9 5" xfId="3038" xr:uid="{00000000-0005-0000-0000-0000090C0000}"/>
    <cellStyle name="常规 27 9 5 2" xfId="2965" xr:uid="{00000000-0005-0000-0000-0000BF0B0000}"/>
    <cellStyle name="常规 28 10" xfId="3043" xr:uid="{00000000-0005-0000-0000-00000E0C0000}"/>
    <cellStyle name="常规 28 10 2" xfId="3052" xr:uid="{00000000-0005-0000-0000-0000170C0000}"/>
    <cellStyle name="常规 28 10 3" xfId="2176" xr:uid="{00000000-0005-0000-0000-0000A2080000}"/>
    <cellStyle name="常规 28 10 4" xfId="3053" xr:uid="{00000000-0005-0000-0000-0000180C0000}"/>
    <cellStyle name="常规 28 11" xfId="3055" xr:uid="{00000000-0005-0000-0000-00001A0C0000}"/>
    <cellStyle name="常规 28 11 2" xfId="3058" xr:uid="{00000000-0005-0000-0000-00001D0C0000}"/>
    <cellStyle name="常规 28 11 3" xfId="1107" xr:uid="{00000000-0005-0000-0000-00005A040000}"/>
    <cellStyle name="常规 28 11 3 2" xfId="1395" xr:uid="{00000000-0005-0000-0000-00007D050000}"/>
    <cellStyle name="常规 28 11 3 2 2" xfId="3060" xr:uid="{00000000-0005-0000-0000-00001F0C0000}"/>
    <cellStyle name="常规 28 11 3 2 3" xfId="3062" xr:uid="{00000000-0005-0000-0000-0000210C0000}"/>
    <cellStyle name="常规 28 11 3 3" xfId="1121" xr:uid="{00000000-0005-0000-0000-000068040000}"/>
    <cellStyle name="常规 28 12" xfId="2785" xr:uid="{00000000-0005-0000-0000-00000A0B0000}"/>
    <cellStyle name="常规 28 12 2" xfId="3065" xr:uid="{00000000-0005-0000-0000-0000240C0000}"/>
    <cellStyle name="常规 28 13" xfId="3067" xr:uid="{00000000-0005-0000-0000-0000260C0000}"/>
    <cellStyle name="常规 28 14" xfId="3070" xr:uid="{00000000-0005-0000-0000-0000290C0000}"/>
    <cellStyle name="常规 28 17" xfId="1514" xr:uid="{00000000-0005-0000-0000-0000F6050000}"/>
    <cellStyle name="常规 28 2 10" xfId="1337" xr:uid="{00000000-0005-0000-0000-000042050000}"/>
    <cellStyle name="常规 28 2 11" xfId="3539" xr:uid="{00000000-0005-0000-0000-0000030E0000}"/>
    <cellStyle name="常规 28 2 2" xfId="3076" xr:uid="{00000000-0005-0000-0000-00002F0C0000}"/>
    <cellStyle name="常规 28 2 2 2 2" xfId="2604" xr:uid="{00000000-0005-0000-0000-0000530A0000}"/>
    <cellStyle name="常规 28 2 2 2 3" xfId="3080" xr:uid="{00000000-0005-0000-0000-0000330C0000}"/>
    <cellStyle name="常规 28 2 2 2 3 2" xfId="2278" xr:uid="{00000000-0005-0000-0000-000008090000}"/>
    <cellStyle name="常规 28 2 2 2 3 3" xfId="3081" xr:uid="{00000000-0005-0000-0000-0000340C0000}"/>
    <cellStyle name="常规 28 2 2 3 3" xfId="3087" xr:uid="{00000000-0005-0000-0000-00003A0C0000}"/>
    <cellStyle name="常规 28 2 2 3 3 2" xfId="561" xr:uid="{00000000-0005-0000-0000-000032020000}"/>
    <cellStyle name="常规 28 2 2 3 3 3" xfId="3088" xr:uid="{00000000-0005-0000-0000-00003B0C0000}"/>
    <cellStyle name="常规 28 2 2 4 2" xfId="3093" xr:uid="{00000000-0005-0000-0000-0000400C0000}"/>
    <cellStyle name="常规 28 2 2 4 3" xfId="3096" xr:uid="{00000000-0005-0000-0000-0000430C0000}"/>
    <cellStyle name="常规 28 2 3" xfId="3099" xr:uid="{00000000-0005-0000-0000-0000460C0000}"/>
    <cellStyle name="常规 28 2 3 2" xfId="3101" xr:uid="{00000000-0005-0000-0000-0000480C0000}"/>
    <cellStyle name="常规 28 2 3 2 3" xfId="3104" xr:uid="{00000000-0005-0000-0000-00004B0C0000}"/>
    <cellStyle name="常规 28 2 3 2 3 2" xfId="1065" xr:uid="{00000000-0005-0000-0000-00002E040000}"/>
    <cellStyle name="常规 28 2 3 2 3 2 3" xfId="3708" xr:uid="{00000000-0005-0000-0000-0000AC0E0000}"/>
    <cellStyle name="常规 28 2 3 2 3 3" xfId="3106" xr:uid="{00000000-0005-0000-0000-00004D0C0000}"/>
    <cellStyle name="常规 28 2 3 3 3 2 3" xfId="3078" xr:uid="{00000000-0005-0000-0000-0000310C0000}"/>
    <cellStyle name="常规 28 2 3 4 2" xfId="1603" xr:uid="{00000000-0005-0000-0000-000059060000}"/>
    <cellStyle name="常规 28 2 3 4 3" xfId="3111" xr:uid="{00000000-0005-0000-0000-0000520C0000}"/>
    <cellStyle name="常规 28 2 3 4 3 2" xfId="961" xr:uid="{00000000-0005-0000-0000-0000C6030000}"/>
    <cellStyle name="常规 28 2 3 4 3 3" xfId="3112" xr:uid="{00000000-0005-0000-0000-0000530C0000}"/>
    <cellStyle name="常规 28 2 3 5 2" xfId="3114" xr:uid="{00000000-0005-0000-0000-0000550C0000}"/>
    <cellStyle name="常规 28 2 3 7" xfId="1656" xr:uid="{00000000-0005-0000-0000-000092060000}"/>
    <cellStyle name="常规 28 2 4" xfId="1389" xr:uid="{00000000-0005-0000-0000-000077050000}"/>
    <cellStyle name="常规 28 2 4 2 3" xfId="3116" xr:uid="{00000000-0005-0000-0000-0000570C0000}"/>
    <cellStyle name="常规 28 2 4 2 3 3" xfId="744" xr:uid="{00000000-0005-0000-0000-0000EC020000}"/>
    <cellStyle name="常规 28 2 4 3" xfId="1204" xr:uid="{00000000-0005-0000-0000-0000BB040000}"/>
    <cellStyle name="常规 28 2 4 3 3" xfId="1778" xr:uid="{00000000-0005-0000-0000-000011070000}"/>
    <cellStyle name="常规 28 2 4 3 3 3" xfId="3754" xr:uid="{00000000-0005-0000-0000-0000DA0E0000}"/>
    <cellStyle name="常规 28 2 4 4" xfId="3017" xr:uid="{00000000-0005-0000-0000-0000F30B0000}"/>
    <cellStyle name="常规 28 2 4 4 3" xfId="2697" xr:uid="{00000000-0005-0000-0000-0000B20A0000}"/>
    <cellStyle name="常规 28 2 4 4 3 2 3" xfId="3120" xr:uid="{00000000-0005-0000-0000-00005B0C0000}"/>
    <cellStyle name="常规 28 2 4 5 2" xfId="554" xr:uid="{00000000-0005-0000-0000-00002B020000}"/>
    <cellStyle name="常规 28 2 5 3 2 2" xfId="3123" xr:uid="{00000000-0005-0000-0000-00005E0C0000}"/>
    <cellStyle name="常规 28 2 5 3 3" xfId="2731" xr:uid="{00000000-0005-0000-0000-0000D40A0000}"/>
    <cellStyle name="常规 28 2 6 3 2 2" xfId="3128" xr:uid="{00000000-0005-0000-0000-0000630C0000}"/>
    <cellStyle name="常规 28 2 6 3 3" xfId="3129" xr:uid="{00000000-0005-0000-0000-0000640C0000}"/>
    <cellStyle name="常规 28 2 7 2" xfId="3131" xr:uid="{00000000-0005-0000-0000-0000660C0000}"/>
    <cellStyle name="常规 28 2 7 3" xfId="3134" xr:uid="{00000000-0005-0000-0000-0000690C0000}"/>
    <cellStyle name="常规 28 2 8 3 2 3" xfId="868" xr:uid="{00000000-0005-0000-0000-000069030000}"/>
    <cellStyle name="常规 28 2 9" xfId="3137" xr:uid="{00000000-0005-0000-0000-00006C0C0000}"/>
    <cellStyle name="常规 28 2 9 2" xfId="1770" xr:uid="{00000000-0005-0000-0000-000009070000}"/>
    <cellStyle name="常规 28 3 2 2 2" xfId="1553" xr:uid="{00000000-0005-0000-0000-00001F060000}"/>
    <cellStyle name="常规 28 3 2 2 3 2" xfId="3139" xr:uid="{00000000-0005-0000-0000-00006E0C0000}"/>
    <cellStyle name="常规 28 3 2 2 3 2 2" xfId="3143" xr:uid="{00000000-0005-0000-0000-0000720C0000}"/>
    <cellStyle name="常规 28 3 2 2 3 3" xfId="1209" xr:uid="{00000000-0005-0000-0000-0000C0040000}"/>
    <cellStyle name="常规 28 3 2 3 2" xfId="1970" xr:uid="{00000000-0005-0000-0000-0000D3070000}"/>
    <cellStyle name="常规 28 3 2 3 3" xfId="3381" xr:uid="{00000000-0005-0000-0000-0000640D0000}"/>
    <cellStyle name="常规 28 3 2 3 3 3" xfId="3887" xr:uid="{00000000-0005-0000-0000-00005F0F0000}"/>
    <cellStyle name="常规 28 3 2 4 2" xfId="2244" xr:uid="{00000000-0005-0000-0000-0000E6080000}"/>
    <cellStyle name="常规 28 3 2 4 3 3" xfId="472" xr:uid="{00000000-0005-0000-0000-0000D8010000}"/>
    <cellStyle name="常规 28 3 2 7" xfId="3148" xr:uid="{00000000-0005-0000-0000-0000770C0000}"/>
    <cellStyle name="常规 28 3 3 2" xfId="3150" xr:uid="{00000000-0005-0000-0000-0000790C0000}"/>
    <cellStyle name="常规 28 3 3 2 3" xfId="2706" xr:uid="{00000000-0005-0000-0000-0000BB0A0000}"/>
    <cellStyle name="常规 28 3 3 2 3 2" xfId="1599" xr:uid="{00000000-0005-0000-0000-000054060000}"/>
    <cellStyle name="常规 28 3 3 2 3 2 2" xfId="2962" xr:uid="{00000000-0005-0000-0000-0000BC0B0000}"/>
    <cellStyle name="常规 28 3 3 2 3 2 3" xfId="1003" xr:uid="{00000000-0005-0000-0000-0000F0030000}"/>
    <cellStyle name="常规 28 3 3 2 3 3" xfId="3876" xr:uid="{00000000-0005-0000-0000-0000540F0000}"/>
    <cellStyle name="常规 28 3 3 3 3 2" xfId="3153" xr:uid="{00000000-0005-0000-0000-00007C0C0000}"/>
    <cellStyle name="常规 28 3 3 3 3 2 2" xfId="3155" xr:uid="{00000000-0005-0000-0000-00007E0C0000}"/>
    <cellStyle name="常规 28 3 3 3 3 2 3" xfId="3158" xr:uid="{00000000-0005-0000-0000-0000810C0000}"/>
    <cellStyle name="常规 28 3 3 3 3 3" xfId="3160" xr:uid="{00000000-0005-0000-0000-0000830C0000}"/>
    <cellStyle name="常规 28 3 3 4 3 2" xfId="3161" xr:uid="{00000000-0005-0000-0000-0000840C0000}"/>
    <cellStyle name="常规 28 3 3 4 3 2 2" xfId="3162" xr:uid="{00000000-0005-0000-0000-0000850C0000}"/>
    <cellStyle name="常规 28 3 3 4 3 2 3" xfId="3164" xr:uid="{00000000-0005-0000-0000-0000870C0000}"/>
    <cellStyle name="常规 28 3 3 4 3 3" xfId="3165" xr:uid="{00000000-0005-0000-0000-0000880C0000}"/>
    <cellStyle name="常规 28 3 3 5 2" xfId="3167" xr:uid="{00000000-0005-0000-0000-00008A0C0000}"/>
    <cellStyle name="常规 28 3 4" xfId="3169" xr:uid="{00000000-0005-0000-0000-00008C0C0000}"/>
    <cellStyle name="常规 28 3 4 2" xfId="2265" xr:uid="{00000000-0005-0000-0000-0000FB080000}"/>
    <cellStyle name="常规 28 3 4 2 3" xfId="3881" xr:uid="{00000000-0005-0000-0000-0000590F0000}"/>
    <cellStyle name="常规 28 3 4 2 3 2" xfId="508" xr:uid="{00000000-0005-0000-0000-0000FC010000}"/>
    <cellStyle name="常规 28 3 4 2 3 2 2" xfId="3176" xr:uid="{00000000-0005-0000-0000-0000930C0000}"/>
    <cellStyle name="常规 28 3 4 2 3 3" xfId="3884" xr:uid="{00000000-0005-0000-0000-00005C0F0000}"/>
    <cellStyle name="常规 28 3 4 5 2" xfId="3177" xr:uid="{00000000-0005-0000-0000-0000940C0000}"/>
    <cellStyle name="常规 28 3 5 2" xfId="1029" xr:uid="{00000000-0005-0000-0000-00000A040000}"/>
    <cellStyle name="常规 28 3 7 2" xfId="1284" xr:uid="{00000000-0005-0000-0000-00000D050000}"/>
    <cellStyle name="常规 28 3 7 3 3" xfId="3181" xr:uid="{00000000-0005-0000-0000-0000980C0000}"/>
    <cellStyle name="常规 28 4 2 2 2" xfId="2315" xr:uid="{00000000-0005-0000-0000-00002E090000}"/>
    <cellStyle name="常规 28 4 2 3 2" xfId="1929" xr:uid="{00000000-0005-0000-0000-0000A9070000}"/>
    <cellStyle name="常规 28 4 2 3 3" xfId="3183" xr:uid="{00000000-0005-0000-0000-00009A0C0000}"/>
    <cellStyle name="常规 28 4 2 4 2" xfId="3187" xr:uid="{00000000-0005-0000-0000-00009E0C0000}"/>
    <cellStyle name="常规 28 4 2 5 2" xfId="3048" xr:uid="{00000000-0005-0000-0000-0000130C0000}"/>
    <cellStyle name="常规 28 4 2 7" xfId="3190" xr:uid="{00000000-0005-0000-0000-0000A10C0000}"/>
    <cellStyle name="常规 28 4 3 2" xfId="3231" xr:uid="{00000000-0005-0000-0000-0000CC0C0000}"/>
    <cellStyle name="常规 28 4 3 5 2" xfId="3464" xr:uid="{00000000-0005-0000-0000-0000B80D0000}"/>
    <cellStyle name="常规 28 4 4 2" xfId="1374" xr:uid="{00000000-0005-0000-0000-000067050000}"/>
    <cellStyle name="常规 28 4 7" xfId="3589" xr:uid="{00000000-0005-0000-0000-0000350E0000}"/>
    <cellStyle name="常规 28 5" xfId="3198" xr:uid="{00000000-0005-0000-0000-0000A90C0000}"/>
    <cellStyle name="常规 28 5 2" xfId="691" xr:uid="{00000000-0005-0000-0000-0000B7020000}"/>
    <cellStyle name="常规 28 5 2 2" xfId="3007" xr:uid="{00000000-0005-0000-0000-0000E90B0000}"/>
    <cellStyle name="常规 28 5 2 3 3 2 3" xfId="3200" xr:uid="{00000000-0005-0000-0000-0000AB0C0000}"/>
    <cellStyle name="常规 28 5 2 5" xfId="3202" xr:uid="{00000000-0005-0000-0000-0000AD0C0000}"/>
    <cellStyle name="常规 28 5 3 2 3 2 2" xfId="673" xr:uid="{00000000-0005-0000-0000-0000A5020000}"/>
    <cellStyle name="常规 28 5 3 2 3 2 3" xfId="3292" xr:uid="{00000000-0005-0000-0000-0000090D0000}"/>
    <cellStyle name="常规 28 5 3 3" xfId="533" xr:uid="{00000000-0005-0000-0000-000015020000}"/>
    <cellStyle name="常规 28 5 3 4" xfId="1726" xr:uid="{00000000-0005-0000-0000-0000DB060000}"/>
    <cellStyle name="常规 28 5 3 5" xfId="1266" xr:uid="{00000000-0005-0000-0000-0000FB040000}"/>
    <cellStyle name="常规 28 5 3 5 3 3" xfId="1783" xr:uid="{00000000-0005-0000-0000-000016070000}"/>
    <cellStyle name="常规 28 5 3 5 3 4" xfId="667" xr:uid="{00000000-0005-0000-0000-00009F020000}"/>
    <cellStyle name="常规 28 5 4 2 3 2 3" xfId="664" xr:uid="{00000000-0005-0000-0000-00009C020000}"/>
    <cellStyle name="常规 28 5 4 4 3 3" xfId="522" xr:uid="{00000000-0005-0000-0000-00000A020000}"/>
    <cellStyle name="常规 28 5 4 5 3 4" xfId="656" xr:uid="{00000000-0005-0000-0000-000092020000}"/>
    <cellStyle name="常规 28 5 5 2" xfId="516" xr:uid="{00000000-0005-0000-0000-000004020000}"/>
    <cellStyle name="常规 28 5 5 3 2 3" xfId="458" xr:uid="{00000000-0005-0000-0000-0000CA010000}"/>
    <cellStyle name="常规 28 5 6" xfId="1676" xr:uid="{00000000-0005-0000-0000-0000A7060000}"/>
    <cellStyle name="常规 28 5 6 2" xfId="3204" xr:uid="{00000000-0005-0000-0000-0000AF0C0000}"/>
    <cellStyle name="常规 28 5 7" xfId="948" xr:uid="{00000000-0005-0000-0000-0000B9030000}"/>
    <cellStyle name="常规 28 6 2 2 3 2 2" xfId="3971" xr:uid="{00000000-0005-0000-0000-0000B30F0000}"/>
    <cellStyle name="常规 28 6 2 2 3 2 3" xfId="3974" xr:uid="{00000000-0005-0000-0000-0000B60F0000}"/>
    <cellStyle name="常规 28 6 2 3 3 2 2" xfId="495" xr:uid="{00000000-0005-0000-0000-0000EF010000}"/>
    <cellStyle name="常规 28 6 2 3 3 2 3" xfId="3985" xr:uid="{00000000-0005-0000-0000-0000C10F0000}"/>
    <cellStyle name="常规 28 6 2 4 3 2" xfId="3205" xr:uid="{00000000-0005-0000-0000-0000B00C0000}"/>
    <cellStyle name="常规 28 6 2 4 3 2 3" xfId="3207" xr:uid="{00000000-0005-0000-0000-0000B20C0000}"/>
    <cellStyle name="常规 28 6 2 5" xfId="3208" xr:uid="{00000000-0005-0000-0000-0000B30C0000}"/>
    <cellStyle name="常规 28 6 2 6" xfId="1141" xr:uid="{00000000-0005-0000-0000-00007C040000}"/>
    <cellStyle name="常规 28 6 2 7" xfId="2256" xr:uid="{00000000-0005-0000-0000-0000F2080000}"/>
    <cellStyle name="常规 28 6 3 2 3 2 2" xfId="3209" xr:uid="{00000000-0005-0000-0000-0000B40C0000}"/>
    <cellStyle name="常规 28 6 3 2 3 2 3" xfId="2863" xr:uid="{00000000-0005-0000-0000-0000590B0000}"/>
    <cellStyle name="常规 28 6 3 3 3 2 2" xfId="1848" xr:uid="{00000000-0005-0000-0000-000058070000}"/>
    <cellStyle name="常规 28 6 3 3 3 2 3" xfId="1653" xr:uid="{00000000-0005-0000-0000-00008E060000}"/>
    <cellStyle name="常规 28 6 3 4 2" xfId="1370" xr:uid="{00000000-0005-0000-0000-000063050000}"/>
    <cellStyle name="常规 28 6 3 4 3 2" xfId="2132" xr:uid="{00000000-0005-0000-0000-000076080000}"/>
    <cellStyle name="常规 28 6 3 4 3 2 2" xfId="1844" xr:uid="{00000000-0005-0000-0000-000054070000}"/>
    <cellStyle name="常规 28 6 3 4 3 2 3" xfId="1942" xr:uid="{00000000-0005-0000-0000-0000B6070000}"/>
    <cellStyle name="常规 28 6 3 4 3 3" xfId="1174" xr:uid="{00000000-0005-0000-0000-00009D040000}"/>
    <cellStyle name="常规 28 6 3 5 3" xfId="2704" xr:uid="{00000000-0005-0000-0000-0000B90A0000}"/>
    <cellStyle name="常规 28 6 3 5 3 2" xfId="3211" xr:uid="{00000000-0005-0000-0000-0000B70C0000}"/>
    <cellStyle name="常规 28 6 3 5 3 3" xfId="3212" xr:uid="{00000000-0005-0000-0000-0000B80C0000}"/>
    <cellStyle name="常规 28 6 3 5 3 4" xfId="3201" xr:uid="{00000000-0005-0000-0000-0000AC0C0000}"/>
    <cellStyle name="常规 28 6 3 7" xfId="913" xr:uid="{00000000-0005-0000-0000-000096030000}"/>
    <cellStyle name="常规 28 6 4 2" xfId="2247" xr:uid="{00000000-0005-0000-0000-0000E9080000}"/>
    <cellStyle name="常规 28 6 4 2 3 2 2" xfId="3214" xr:uid="{00000000-0005-0000-0000-0000BA0C0000}"/>
    <cellStyle name="常规 28 6 4 2 3 2 3" xfId="3217" xr:uid="{00000000-0005-0000-0000-0000BD0C0000}"/>
    <cellStyle name="常规 28 6 4 5 2" xfId="2347" xr:uid="{00000000-0005-0000-0000-00004F090000}"/>
    <cellStyle name="常规 28 6 4 5 3 4" xfId="3218" xr:uid="{00000000-0005-0000-0000-0000BE0C0000}"/>
    <cellStyle name="常规 28 6 5 2" xfId="1951" xr:uid="{00000000-0005-0000-0000-0000C0070000}"/>
    <cellStyle name="常规 28 6 6" xfId="1724" xr:uid="{00000000-0005-0000-0000-0000D9060000}"/>
    <cellStyle name="常规 28 6 6 2" xfId="3219" xr:uid="{00000000-0005-0000-0000-0000BF0C0000}"/>
    <cellStyle name="常规 28 6 7 2" xfId="2251" xr:uid="{00000000-0005-0000-0000-0000ED080000}"/>
    <cellStyle name="常规 28 6 7 3 2 2" xfId="3220" xr:uid="{00000000-0005-0000-0000-0000C00C0000}"/>
    <cellStyle name="常规 28 7 4 3 2 2" xfId="3163" xr:uid="{00000000-0005-0000-0000-0000860C0000}"/>
    <cellStyle name="常规 28 7 5 2" xfId="3311" xr:uid="{00000000-0005-0000-0000-00001E0D0000}"/>
    <cellStyle name="常规 28 7 5 3 4" xfId="2401" xr:uid="{00000000-0005-0000-0000-000085090000}"/>
    <cellStyle name="常规 28 8 2 2" xfId="1522" xr:uid="{00000000-0005-0000-0000-0000FF050000}"/>
    <cellStyle name="常规 28 8 2 3 2 3" xfId="1237" xr:uid="{00000000-0005-0000-0000-0000DD040000}"/>
    <cellStyle name="常规 28 8 4" xfId="1972" xr:uid="{00000000-0005-0000-0000-0000D5070000}"/>
    <cellStyle name="常规 28 8 4 2" xfId="608" xr:uid="{00000000-0005-0000-0000-000062020000}"/>
    <cellStyle name="常规 28 8 5" xfId="3223" xr:uid="{00000000-0005-0000-0000-0000C30C0000}"/>
    <cellStyle name="常规 28 8 5 2" xfId="3179" xr:uid="{00000000-0005-0000-0000-0000960C0000}"/>
    <cellStyle name="常规 28 8 5 3 2" xfId="3892" xr:uid="{00000000-0005-0000-0000-0000640F0000}"/>
    <cellStyle name="常规 28 8 5 3 4" xfId="3225" xr:uid="{00000000-0005-0000-0000-0000C50C0000}"/>
    <cellStyle name="常规 28 8 6" xfId="3226" xr:uid="{00000000-0005-0000-0000-0000C60C0000}"/>
    <cellStyle name="常规 28 8 7" xfId="3227" xr:uid="{00000000-0005-0000-0000-0000C80C0000}"/>
    <cellStyle name="常规 28 9 4 3 2 2" xfId="1590" xr:uid="{00000000-0005-0000-0000-00004A060000}"/>
    <cellStyle name="常规 29 10" xfId="851" xr:uid="{00000000-0005-0000-0000-000058030000}"/>
    <cellStyle name="常规 29 10 2" xfId="3069" xr:uid="{00000000-0005-0000-0000-0000280C0000}"/>
    <cellStyle name="常规 29 10 3" xfId="3072" xr:uid="{00000000-0005-0000-0000-00002B0C0000}"/>
    <cellStyle name="常规 29 10 3 2" xfId="3228" xr:uid="{00000000-0005-0000-0000-0000C90C0000}"/>
    <cellStyle name="常规 29 11" xfId="3232" xr:uid="{00000000-0005-0000-0000-0000CD0C0000}"/>
    <cellStyle name="常规 29 11 2" xfId="3234" xr:uid="{00000000-0005-0000-0000-0000CF0C0000}"/>
    <cellStyle name="常规 29 12" xfId="3418" xr:uid="{00000000-0005-0000-0000-00008A0D0000}"/>
    <cellStyle name="常规 29 13" xfId="2510" xr:uid="{00000000-0005-0000-0000-0000F3090000}"/>
    <cellStyle name="常规 29 2 10" xfId="3236" xr:uid="{00000000-0005-0000-0000-0000D10C0000}"/>
    <cellStyle name="常规 29 2 2 2" xfId="3848" xr:uid="{00000000-0005-0000-0000-0000380F0000}"/>
    <cellStyle name="常规 29 2 2 2 3 2 3" xfId="3237" xr:uid="{00000000-0005-0000-0000-0000D20C0000}"/>
    <cellStyle name="常规 29 2 2 4 2" xfId="3239" xr:uid="{00000000-0005-0000-0000-0000D40C0000}"/>
    <cellStyle name="常规 29 2 2 4 3" xfId="3244" xr:uid="{00000000-0005-0000-0000-0000D90C0000}"/>
    <cellStyle name="常规 29 2 2 4 3 2" xfId="3247" xr:uid="{00000000-0005-0000-0000-0000DC0C0000}"/>
    <cellStyle name="常规 29 2 2 4 3 2 2" xfId="1414" xr:uid="{00000000-0005-0000-0000-000090050000}"/>
    <cellStyle name="常规 29 2 2 4 3 3" xfId="3248" xr:uid="{00000000-0005-0000-0000-0000DD0C0000}"/>
    <cellStyle name="常规 29 2 2 7" xfId="3748" xr:uid="{00000000-0005-0000-0000-0000D40E0000}"/>
    <cellStyle name="常规 29 2 3 2" xfId="2145" xr:uid="{00000000-0005-0000-0000-000083080000}"/>
    <cellStyle name="常规 29 2 3 2 3" xfId="1110" xr:uid="{00000000-0005-0000-0000-00005D040000}"/>
    <cellStyle name="常规 29 2 3 2 3 3" xfId="3249" xr:uid="{00000000-0005-0000-0000-0000DE0C0000}"/>
    <cellStyle name="常规 29 2 3 3" xfId="3251" xr:uid="{00000000-0005-0000-0000-0000E00C0000}"/>
    <cellStyle name="常规 29 2 3 3 3 2 3" xfId="2365" xr:uid="{00000000-0005-0000-0000-000061090000}"/>
    <cellStyle name="常规 29 2 3 4 3 2 3" xfId="3253" xr:uid="{00000000-0005-0000-0000-0000E20C0000}"/>
    <cellStyle name="常规 29 2 3 4 3 3" xfId="2174" xr:uid="{00000000-0005-0000-0000-0000A0080000}"/>
    <cellStyle name="常规 29 2 3 5" xfId="3256" xr:uid="{00000000-0005-0000-0000-0000E50C0000}"/>
    <cellStyle name="常规 29 2 3 5 2" xfId="3259" xr:uid="{00000000-0005-0000-0000-0000E80C0000}"/>
    <cellStyle name="常规 29 2 3 5 3" xfId="1217" xr:uid="{00000000-0005-0000-0000-0000C9040000}"/>
    <cellStyle name="常规 29 2 3 5 3 3" xfId="2226" xr:uid="{00000000-0005-0000-0000-0000D4080000}"/>
    <cellStyle name="常规 29 2 3 5 3 4" xfId="3420" xr:uid="{00000000-0005-0000-0000-00008C0D0000}"/>
    <cellStyle name="常规 29 2 3 6" xfId="3265" xr:uid="{00000000-0005-0000-0000-0000EE0C0000}"/>
    <cellStyle name="常规 29 2 3 7" xfId="875" xr:uid="{00000000-0005-0000-0000-000070030000}"/>
    <cellStyle name="常规 29 2 4" xfId="3267" xr:uid="{00000000-0005-0000-0000-0000F00C0000}"/>
    <cellStyle name="常规 29 2 4 2" xfId="3269" xr:uid="{00000000-0005-0000-0000-0000F20C0000}"/>
    <cellStyle name="常规 29 2 4 2 2" xfId="4042" xr:uid="{00000000-0005-0000-0000-0000FA0F0000}"/>
    <cellStyle name="常规 29 2 4 2 3 3" xfId="3270" xr:uid="{00000000-0005-0000-0000-0000F30C0000}"/>
    <cellStyle name="常规 29 2 4 3" xfId="3356" xr:uid="{00000000-0005-0000-0000-00004B0D0000}"/>
    <cellStyle name="常规 29 2 4 3 3" xfId="2024" xr:uid="{00000000-0005-0000-0000-000009080000}"/>
    <cellStyle name="常规 29 2 4 4" xfId="3272" xr:uid="{00000000-0005-0000-0000-0000F50C0000}"/>
    <cellStyle name="常规 29 2 4 4 3" xfId="3273" xr:uid="{00000000-0005-0000-0000-0000F60C0000}"/>
    <cellStyle name="常规 29 2 4 4 3 2 3" xfId="3274" xr:uid="{00000000-0005-0000-0000-0000F70C0000}"/>
    <cellStyle name="常规 29 2 4 5" xfId="3275" xr:uid="{00000000-0005-0000-0000-0000F80C0000}"/>
    <cellStyle name="常规 29 2 4 5 2" xfId="1398" xr:uid="{00000000-0005-0000-0000-000080050000}"/>
    <cellStyle name="常规 29 2 4 5 3" xfId="3077" xr:uid="{00000000-0005-0000-0000-0000300C0000}"/>
    <cellStyle name="常规 29 2 4 5 3 3" xfId="1068" xr:uid="{00000000-0005-0000-0000-000031040000}"/>
    <cellStyle name="常规 29 2 4 5 3 4" xfId="1678" xr:uid="{00000000-0005-0000-0000-0000A9060000}"/>
    <cellStyle name="常规 29 2 4 6" xfId="1933" xr:uid="{00000000-0005-0000-0000-0000AD070000}"/>
    <cellStyle name="常规 29 2 4 7" xfId="3277" xr:uid="{00000000-0005-0000-0000-0000FA0C0000}"/>
    <cellStyle name="常规 29 2 6 3 3" xfId="2082" xr:uid="{00000000-0005-0000-0000-000043080000}"/>
    <cellStyle name="常规 29 2 7" xfId="1301" xr:uid="{00000000-0005-0000-0000-00001E050000}"/>
    <cellStyle name="常规 29 2 7 3" xfId="3280" xr:uid="{00000000-0005-0000-0000-0000FD0C0000}"/>
    <cellStyle name="常规 29 2 7 3 3" xfId="3282" xr:uid="{00000000-0005-0000-0000-0000FF0C0000}"/>
    <cellStyle name="常规 29 2 8" xfId="1618" xr:uid="{00000000-0005-0000-0000-000068060000}"/>
    <cellStyle name="常规 29 2 8 2" xfId="3284" xr:uid="{00000000-0005-0000-0000-0000010D0000}"/>
    <cellStyle name="常规 29 2 9" xfId="3286" xr:uid="{00000000-0005-0000-0000-0000030D0000}"/>
    <cellStyle name="常规 29 3 10" xfId="645" xr:uid="{00000000-0005-0000-0000-000087020000}"/>
    <cellStyle name="常规 29 3 2" xfId="3290" xr:uid="{00000000-0005-0000-0000-0000070D0000}"/>
    <cellStyle name="常规 29 3 2 2" xfId="3661" xr:uid="{00000000-0005-0000-0000-00007D0E0000}"/>
    <cellStyle name="常规 29 3 2 2 3 2 2" xfId="3293" xr:uid="{00000000-0005-0000-0000-00000A0D0000}"/>
    <cellStyle name="常规 29 3 2 4 3 2 2" xfId="2448" xr:uid="{00000000-0005-0000-0000-0000B5090000}"/>
    <cellStyle name="常规 29 3 2 4 3 2 3" xfId="2292" xr:uid="{00000000-0005-0000-0000-000016090000}"/>
    <cellStyle name="常规 29 3 2 7" xfId="3295" xr:uid="{00000000-0005-0000-0000-00000C0D0000}"/>
    <cellStyle name="常规 29 3 3" xfId="2717" xr:uid="{00000000-0005-0000-0000-0000C60A0000}"/>
    <cellStyle name="常规 29 3 3 2" xfId="1581" xr:uid="{00000000-0005-0000-0000-00003E060000}"/>
    <cellStyle name="常规 29 3 3 3" xfId="1275" xr:uid="{00000000-0005-0000-0000-000004050000}"/>
    <cellStyle name="常规 29 3 3 5 2" xfId="1378" xr:uid="{00000000-0005-0000-0000-00006B050000}"/>
    <cellStyle name="常规 29 3 3 5 3 3" xfId="2068" xr:uid="{00000000-0005-0000-0000-000035080000}"/>
    <cellStyle name="常规 29 3 3 5 3 4" xfId="2235" xr:uid="{00000000-0005-0000-0000-0000DD080000}"/>
    <cellStyle name="常规 29 3 3 6" xfId="3297" xr:uid="{00000000-0005-0000-0000-00000E0D0000}"/>
    <cellStyle name="常规 29 3 3 7" xfId="3304" xr:uid="{00000000-0005-0000-0000-0000160D0000}"/>
    <cellStyle name="常规 29 3 4 2" xfId="2217" xr:uid="{00000000-0005-0000-0000-0000CB080000}"/>
    <cellStyle name="常规 29 3 4 2 3" xfId="2019" xr:uid="{00000000-0005-0000-0000-000004080000}"/>
    <cellStyle name="常规 29 3 4 2 3 2 2" xfId="3308" xr:uid="{00000000-0005-0000-0000-00001B0D0000}"/>
    <cellStyle name="常规 29 3 4 4 3 2 3" xfId="3309" xr:uid="{00000000-0005-0000-0000-00001C0D0000}"/>
    <cellStyle name="常规 29 3 4 4 3 3" xfId="3313" xr:uid="{00000000-0005-0000-0000-0000200D0000}"/>
    <cellStyle name="常规 29 3 4 5 2" xfId="1762" xr:uid="{00000000-0005-0000-0000-000001070000}"/>
    <cellStyle name="常规 29 3 5 2" xfId="3568" xr:uid="{00000000-0005-0000-0000-0000200E0000}"/>
    <cellStyle name="常规 29 3 5 3" xfId="1825" xr:uid="{00000000-0005-0000-0000-000040070000}"/>
    <cellStyle name="常规 29 3 7" xfId="1077" xr:uid="{00000000-0005-0000-0000-00003B040000}"/>
    <cellStyle name="常规 29 3 7 2" xfId="3317" xr:uid="{00000000-0005-0000-0000-0000240D0000}"/>
    <cellStyle name="常规 29 3 8" xfId="3320" xr:uid="{00000000-0005-0000-0000-0000270D0000}"/>
    <cellStyle name="常规 29 4" xfId="3711" xr:uid="{00000000-0005-0000-0000-0000AF0E0000}"/>
    <cellStyle name="常规 29 4 10" xfId="2135" xr:uid="{00000000-0005-0000-0000-000079080000}"/>
    <cellStyle name="常规 29 4 2 2 2" xfId="2045" xr:uid="{00000000-0005-0000-0000-00001E080000}"/>
    <cellStyle name="常规 29 4 2 3 3 2 2" xfId="1654" xr:uid="{00000000-0005-0000-0000-00008F060000}"/>
    <cellStyle name="常规 29 4 2 5 2" xfId="3323" xr:uid="{00000000-0005-0000-0000-00002A0D0000}"/>
    <cellStyle name="常规 29 4 2 7" xfId="3324" xr:uid="{00000000-0005-0000-0000-00002B0D0000}"/>
    <cellStyle name="常规 29 4 3 2" xfId="3326" xr:uid="{00000000-0005-0000-0000-00002D0D0000}"/>
    <cellStyle name="常规 29 4 3 2 2" xfId="3328" xr:uid="{00000000-0005-0000-0000-00002F0D0000}"/>
    <cellStyle name="常规 29 4 3 2 3 3" xfId="2322" xr:uid="{00000000-0005-0000-0000-000035090000}"/>
    <cellStyle name="常规 29 4 3 3" xfId="3330" xr:uid="{00000000-0005-0000-0000-0000310D0000}"/>
    <cellStyle name="常规 29 4 3 3 3" xfId="1396" xr:uid="{00000000-0005-0000-0000-00007E050000}"/>
    <cellStyle name="常规 29 4 3 3 3 2 2" xfId="1278" xr:uid="{00000000-0005-0000-0000-000007050000}"/>
    <cellStyle name="常规 29 4 3 4 3 2 2" xfId="1634" xr:uid="{00000000-0005-0000-0000-000079060000}"/>
    <cellStyle name="常规 29 4 3 5 2" xfId="2686" xr:uid="{00000000-0005-0000-0000-0000A70A0000}"/>
    <cellStyle name="常规 29 4 4" xfId="1870" xr:uid="{00000000-0005-0000-0000-00006E070000}"/>
    <cellStyle name="常规 29 4 4 2" xfId="3333" xr:uid="{00000000-0005-0000-0000-0000340D0000}"/>
    <cellStyle name="常规 29 4 4 2 3 2 2" xfId="580" xr:uid="{00000000-0005-0000-0000-000046020000}"/>
    <cellStyle name="常规 29 4 4 2 3 3" xfId="3338" xr:uid="{00000000-0005-0000-0000-0000390D0000}"/>
    <cellStyle name="常规 29 4 4 3 3 2 2" xfId="3339" xr:uid="{00000000-0005-0000-0000-00003A0D0000}"/>
    <cellStyle name="常规 29 4 4 4 3 2 2" xfId="3340" xr:uid="{00000000-0005-0000-0000-00003B0D0000}"/>
    <cellStyle name="常规 29 4 5 3 2 3" xfId="3342" xr:uid="{00000000-0005-0000-0000-00003D0D0000}"/>
    <cellStyle name="常规 29 4 6" xfId="2567" xr:uid="{00000000-0005-0000-0000-00002D0A0000}"/>
    <cellStyle name="常规 29 4 6 2" xfId="1709" xr:uid="{00000000-0005-0000-0000-0000CA060000}"/>
    <cellStyle name="常规 29 4 6 3 2 3" xfId="2552" xr:uid="{00000000-0005-0000-0000-00001E0A0000}"/>
    <cellStyle name="常规 29 4 7" xfId="2723" xr:uid="{00000000-0005-0000-0000-0000CC0A0000}"/>
    <cellStyle name="常规 29 4 8 2" xfId="3346" xr:uid="{00000000-0005-0000-0000-0000410D0000}"/>
    <cellStyle name="常规 29 5 2 2" xfId="2944" xr:uid="{00000000-0005-0000-0000-0000AA0B0000}"/>
    <cellStyle name="常规 29 5 2 2 3 2 2" xfId="3643" xr:uid="{00000000-0005-0000-0000-00006B0E0000}"/>
    <cellStyle name="常规 29 5 2 3 3" xfId="1668" xr:uid="{00000000-0005-0000-0000-00009F060000}"/>
    <cellStyle name="常规 29 5 2 5 2" xfId="3349" xr:uid="{00000000-0005-0000-0000-0000440D0000}"/>
    <cellStyle name="常规 29 5 3 2" xfId="3351" xr:uid="{00000000-0005-0000-0000-0000460D0000}"/>
    <cellStyle name="常规 29 5 3 2 3 2 2" xfId="4022" xr:uid="{00000000-0005-0000-0000-0000E60F0000}"/>
    <cellStyle name="常规 29 5 3 2 3 2 3" xfId="3090" xr:uid="{00000000-0005-0000-0000-00003D0C0000}"/>
    <cellStyle name="常规 29 5 3 4" xfId="3353" xr:uid="{00000000-0005-0000-0000-0000480D0000}"/>
    <cellStyle name="常规 29 5 3 5 3 4" xfId="3357" xr:uid="{00000000-0005-0000-0000-00004C0D0000}"/>
    <cellStyle name="常规 29 5 4" xfId="3360" xr:uid="{00000000-0005-0000-0000-00004F0D0000}"/>
    <cellStyle name="常规 29 5 4 2 3 2 2" xfId="3362" xr:uid="{00000000-0005-0000-0000-0000510D0000}"/>
    <cellStyle name="常规 29 5 4 3" xfId="3369" xr:uid="{00000000-0005-0000-0000-0000580D0000}"/>
    <cellStyle name="常规 29 5 4 5 2" xfId="3370" xr:uid="{00000000-0005-0000-0000-0000590D0000}"/>
    <cellStyle name="常规 29 5 4 5 3" xfId="2975" xr:uid="{00000000-0005-0000-0000-0000C90B0000}"/>
    <cellStyle name="常规 29 5 5 2" xfId="3372" xr:uid="{00000000-0005-0000-0000-00005B0D0000}"/>
    <cellStyle name="常规 29 5 5 3" xfId="3376" xr:uid="{00000000-0005-0000-0000-00005F0D0000}"/>
    <cellStyle name="常规 29 5 5 3 2 3" xfId="3421" xr:uid="{00000000-0005-0000-0000-00008D0D0000}"/>
    <cellStyle name="常规 29 5 6 3" xfId="1314" xr:uid="{00000000-0005-0000-0000-00002B050000}"/>
    <cellStyle name="常规 29 5 6 3 3" xfId="3009" xr:uid="{00000000-0005-0000-0000-0000EB0B0000}"/>
    <cellStyle name="常规 29 6 2" xfId="681" xr:uid="{00000000-0005-0000-0000-0000AD020000}"/>
    <cellStyle name="常规 29 6 3 2" xfId="1932" xr:uid="{00000000-0005-0000-0000-0000AC070000}"/>
    <cellStyle name="常规 29 6 3 3" xfId="3185" xr:uid="{00000000-0005-0000-0000-00009C0C0000}"/>
    <cellStyle name="常规 29 6 5 2" xfId="3050" xr:uid="{00000000-0005-0000-0000-0000150C0000}"/>
    <cellStyle name="常规 29 6 6" xfId="3378" xr:uid="{00000000-0005-0000-0000-0000610D0000}"/>
    <cellStyle name="常规 29 7 2 2" xfId="576" xr:uid="{00000000-0005-0000-0000-000042020000}"/>
    <cellStyle name="常规 29 7 2 3 3" xfId="3379" xr:uid="{00000000-0005-0000-0000-0000620D0000}"/>
    <cellStyle name="常规 29 7 3 3" xfId="3383" xr:uid="{00000000-0005-0000-0000-0000660D0000}"/>
    <cellStyle name="常规 29 7 3 3 2 3" xfId="2728" xr:uid="{00000000-0005-0000-0000-0000D10A0000}"/>
    <cellStyle name="常规 29 7 4 2" xfId="2424" xr:uid="{00000000-0005-0000-0000-00009D090000}"/>
    <cellStyle name="常规 29 7 4 3 2 2" xfId="1517" xr:uid="{00000000-0005-0000-0000-0000FA050000}"/>
    <cellStyle name="常规 29 7 5" xfId="3384" xr:uid="{00000000-0005-0000-0000-0000680D0000}"/>
    <cellStyle name="常规 29 7 5 3 4" xfId="3385" xr:uid="{00000000-0005-0000-0000-0000690D0000}"/>
    <cellStyle name="常规 29 9 3 2 3" xfId="3386" xr:uid="{00000000-0005-0000-0000-00006A0D0000}"/>
    <cellStyle name="常规 3 10 2 2" xfId="3389" xr:uid="{00000000-0005-0000-0000-00006D0D0000}"/>
    <cellStyle name="常规 3 10 2 3" xfId="2824" xr:uid="{00000000-0005-0000-0000-0000310B0000}"/>
    <cellStyle name="常规 3 10 2 3 2 2" xfId="3391" xr:uid="{00000000-0005-0000-0000-00006F0D0000}"/>
    <cellStyle name="常规 3 10 3 2" xfId="3394" xr:uid="{00000000-0005-0000-0000-0000720D0000}"/>
    <cellStyle name="常规 3 10 3 3 2" xfId="3397" xr:uid="{00000000-0005-0000-0000-0000750D0000}"/>
    <cellStyle name="常规 3 10 3 3 2 2" xfId="436" xr:uid="{00000000-0005-0000-0000-0000B4010000}"/>
    <cellStyle name="常规 3 10 4 3 2 2" xfId="3398" xr:uid="{00000000-0005-0000-0000-0000760D0000}"/>
    <cellStyle name="常规 3 10 5" xfId="3221" xr:uid="{00000000-0005-0000-0000-0000C10C0000}"/>
    <cellStyle name="常规 3 10 5 2" xfId="1857" xr:uid="{00000000-0005-0000-0000-000061070000}"/>
    <cellStyle name="常规 3 10 5 3 2" xfId="2505" xr:uid="{00000000-0005-0000-0000-0000EE090000}"/>
    <cellStyle name="常规 3 10 6" xfId="3399" xr:uid="{00000000-0005-0000-0000-0000770D0000}"/>
    <cellStyle name="常规 3 12 3 2" xfId="3937" xr:uid="{00000000-0005-0000-0000-0000910F0000}"/>
    <cellStyle name="常规 3 12 3 2 3" xfId="3407" xr:uid="{00000000-0005-0000-0000-00007F0D0000}"/>
    <cellStyle name="常规 3 12 3 3" xfId="979" xr:uid="{00000000-0005-0000-0000-0000D8030000}"/>
    <cellStyle name="常规 3 13 3 2" xfId="3410" xr:uid="{00000000-0005-0000-0000-0000820D0000}"/>
    <cellStyle name="常规 3 13 3 2 3" xfId="3412" xr:uid="{00000000-0005-0000-0000-0000840D0000}"/>
    <cellStyle name="常规 3 13 3 3" xfId="2865" xr:uid="{00000000-0005-0000-0000-00005B0B0000}"/>
    <cellStyle name="常规 3 13 4" xfId="2648" xr:uid="{00000000-0005-0000-0000-0000810A0000}"/>
    <cellStyle name="常规 3 15" xfId="3403" xr:uid="{00000000-0005-0000-0000-00007B0D0000}"/>
    <cellStyle name="常规 3 16" xfId="982" xr:uid="{00000000-0005-0000-0000-0000DB030000}"/>
    <cellStyle name="常规 3 17" xfId="3432" xr:uid="{00000000-0005-0000-0000-0000980D0000}"/>
    <cellStyle name="常规 3 18" xfId="3631" xr:uid="{00000000-0005-0000-0000-00005F0E0000}"/>
    <cellStyle name="常规 3 19" xfId="3855" xr:uid="{00000000-0005-0000-0000-00003F0F0000}"/>
    <cellStyle name="常规 3 2 10" xfId="981" xr:uid="{00000000-0005-0000-0000-0000DA030000}"/>
    <cellStyle name="常规 3 2 10 2" xfId="2164" xr:uid="{00000000-0005-0000-0000-000096080000}"/>
    <cellStyle name="常规 3 2 10 3" xfId="3414" xr:uid="{00000000-0005-0000-0000-0000860D0000}"/>
    <cellStyle name="常规 3 2 10 3 2" xfId="3415" xr:uid="{00000000-0005-0000-0000-0000870D0000}"/>
    <cellStyle name="常规 3 2 10 3 2 2" xfId="3416" xr:uid="{00000000-0005-0000-0000-0000880D0000}"/>
    <cellStyle name="常规 3 2 10 3 2 3" xfId="2473" xr:uid="{00000000-0005-0000-0000-0000CE090000}"/>
    <cellStyle name="常规 3 2 10 3 3" xfId="625" xr:uid="{00000000-0005-0000-0000-000073020000}"/>
    <cellStyle name="常规 3 2 11 2" xfId="1392" xr:uid="{00000000-0005-0000-0000-00007A050000}"/>
    <cellStyle name="常规 3 2 11 3 3" xfId="3033" xr:uid="{00000000-0005-0000-0000-0000040C0000}"/>
    <cellStyle name="常规 3 2 12 2" xfId="3172" xr:uid="{00000000-0005-0000-0000-00008F0C0000}"/>
    <cellStyle name="常规 3 2 12 3 2 2" xfId="835" xr:uid="{00000000-0005-0000-0000-000048030000}"/>
    <cellStyle name="常规 3 2 12 3 3" xfId="619" xr:uid="{00000000-0005-0000-0000-00006D020000}"/>
    <cellStyle name="常规 3 2 15" xfId="3419" xr:uid="{00000000-0005-0000-0000-00008B0D0000}"/>
    <cellStyle name="常规 3 2 2 10" xfId="3422" xr:uid="{00000000-0005-0000-0000-00008E0D0000}"/>
    <cellStyle name="常规 3 2 2 10 2" xfId="1328" xr:uid="{00000000-0005-0000-0000-000039050000}"/>
    <cellStyle name="常规 3 2 2 10 3 2 2" xfId="2961" xr:uid="{00000000-0005-0000-0000-0000BB0B0000}"/>
    <cellStyle name="常规 3 2 2 10 3 2 3" xfId="3423" xr:uid="{00000000-0005-0000-0000-00008F0D0000}"/>
    <cellStyle name="常规 3 2 2 2 2 2 3 2" xfId="2674" xr:uid="{00000000-0005-0000-0000-00009B0A0000}"/>
    <cellStyle name="常规 3 2 2 2 2 2 3 2 2" xfId="3425" xr:uid="{00000000-0005-0000-0000-0000910D0000}"/>
    <cellStyle name="常规 3 2 2 2 2 2 3 2 3" xfId="3426" xr:uid="{00000000-0005-0000-0000-0000920D0000}"/>
    <cellStyle name="常规 3 2 2 2 2 3 2" xfId="3428" xr:uid="{00000000-0005-0000-0000-0000940D0000}"/>
    <cellStyle name="常规 3 2 2 2 2 3 3" xfId="944" xr:uid="{00000000-0005-0000-0000-0000B5030000}"/>
    <cellStyle name="常规 3 2 2 2 2 3 3 2" xfId="3434" xr:uid="{00000000-0005-0000-0000-00009A0D0000}"/>
    <cellStyle name="常规 3 2 2 2 2 3 3 2 3" xfId="3437" xr:uid="{00000000-0005-0000-0000-00009D0D0000}"/>
    <cellStyle name="常规 3 2 2 2 2 3 3 3" xfId="3632" xr:uid="{00000000-0005-0000-0000-0000600E0000}"/>
    <cellStyle name="常规 3 2 2 2 2 4" xfId="801" xr:uid="{00000000-0005-0000-0000-000026030000}"/>
    <cellStyle name="常规 3 2 2 2 2 4 3 2 2" xfId="3439" xr:uid="{00000000-0005-0000-0000-00009F0D0000}"/>
    <cellStyle name="常规 3 2 2 2 2 4 3 2 3" xfId="3443" xr:uid="{00000000-0005-0000-0000-0000A30D0000}"/>
    <cellStyle name="常规 3 2 2 2 2 5" xfId="505" xr:uid="{00000000-0005-0000-0000-0000F9010000}"/>
    <cellStyle name="常规 3 2 2 2 2 5 2" xfId="3444" xr:uid="{00000000-0005-0000-0000-0000A40D0000}"/>
    <cellStyle name="常规 3 2 2 2 2 6" xfId="3348" xr:uid="{00000000-0005-0000-0000-0000430D0000}"/>
    <cellStyle name="常规 3 2 2 2 3 2 3 2" xfId="2357" xr:uid="{00000000-0005-0000-0000-000059090000}"/>
    <cellStyle name="常规 3 2 2 2 3 2 3 3" xfId="3669" xr:uid="{00000000-0005-0000-0000-0000850E0000}"/>
    <cellStyle name="常规 3 2 2 2 3 3 3 2" xfId="3345" xr:uid="{00000000-0005-0000-0000-0000400D0000}"/>
    <cellStyle name="常规 3 2 2 2 3 3 3 2 2" xfId="3445" xr:uid="{00000000-0005-0000-0000-0000A50D0000}"/>
    <cellStyle name="常规 3 2 2 2 3 4 3 2 2" xfId="2515" xr:uid="{00000000-0005-0000-0000-0000F8090000}"/>
    <cellStyle name="常规 3 2 2 2 3 4 3 2 3" xfId="3448" xr:uid="{00000000-0005-0000-0000-0000A80D0000}"/>
    <cellStyle name="常规 3 2 2 2 3 5" xfId="3449" xr:uid="{00000000-0005-0000-0000-0000A90D0000}"/>
    <cellStyle name="常规 3 2 2 2 3 5 2" xfId="2384" xr:uid="{00000000-0005-0000-0000-000074090000}"/>
    <cellStyle name="常规 3 2 2 2 3 5 3" xfId="1382" xr:uid="{00000000-0005-0000-0000-000070050000}"/>
    <cellStyle name="常规 3 2 2 2 4 2" xfId="3453" xr:uid="{00000000-0005-0000-0000-0000AD0D0000}"/>
    <cellStyle name="常规 3 2 2 2 4 2 3 2" xfId="2940" xr:uid="{00000000-0005-0000-0000-0000A60B0000}"/>
    <cellStyle name="常规 3 2 2 2 4 2 3 2 2" xfId="3789" xr:uid="{00000000-0005-0000-0000-0000FD0E0000}"/>
    <cellStyle name="常规 3 2 2 2 4 2 3 3" xfId="3806" xr:uid="{00000000-0005-0000-0000-00000E0F0000}"/>
    <cellStyle name="常规 3 2 2 2 4 3 2" xfId="2536" xr:uid="{00000000-0005-0000-0000-00000D0A0000}"/>
    <cellStyle name="常规 3 2 2 2 4 3 3 2" xfId="2553" xr:uid="{00000000-0005-0000-0000-00001F0A0000}"/>
    <cellStyle name="常规 3 2 2 2 4 3 3 2 2" xfId="825" xr:uid="{00000000-0005-0000-0000-00003E030000}"/>
    <cellStyle name="常规 3 2 2 2 4 3 3 3" xfId="1100" xr:uid="{00000000-0005-0000-0000-000053040000}"/>
    <cellStyle name="常规 3 2 2 2 4 4 3 2" xfId="3454" xr:uid="{00000000-0005-0000-0000-0000AE0D0000}"/>
    <cellStyle name="常规 3 2 2 2 4 4 3 2 2" xfId="3193" xr:uid="{00000000-0005-0000-0000-0000A40C0000}"/>
    <cellStyle name="常规 3 2 2 2 4 4 3 2 3" xfId="3455" xr:uid="{00000000-0005-0000-0000-0000AF0D0000}"/>
    <cellStyle name="常规 3 2 2 2 4 5" xfId="2597" xr:uid="{00000000-0005-0000-0000-00004C0A0000}"/>
    <cellStyle name="常规 3 2 2 2 4 5 2" xfId="1790" xr:uid="{00000000-0005-0000-0000-00001D070000}"/>
    <cellStyle name="常规 3 2 2 2 4 5 3" xfId="1230" xr:uid="{00000000-0005-0000-0000-0000D6040000}"/>
    <cellStyle name="常规 3 2 2 2 4 6" xfId="3456" xr:uid="{00000000-0005-0000-0000-0000B00D0000}"/>
    <cellStyle name="常规 3 2 2 2 4 7" xfId="3408" xr:uid="{00000000-0005-0000-0000-0000800D0000}"/>
    <cellStyle name="常规 3 2 2 2 5" xfId="1711" xr:uid="{00000000-0005-0000-0000-0000CC060000}"/>
    <cellStyle name="常规 3 2 2 2 5 3 2" xfId="2849" xr:uid="{00000000-0005-0000-0000-00004B0B0000}"/>
    <cellStyle name="常规 3 2 2 2 5 3 3" xfId="3743" xr:uid="{00000000-0005-0000-0000-0000CF0E0000}"/>
    <cellStyle name="常规 3 2 2 2 6 2" xfId="539" xr:uid="{00000000-0005-0000-0000-00001B020000}"/>
    <cellStyle name="常规 3 2 2 2 7 3 2" xfId="692" xr:uid="{00000000-0005-0000-0000-0000B8020000}"/>
    <cellStyle name="常规 3 2 2 2 9" xfId="3457" xr:uid="{00000000-0005-0000-0000-0000B10D0000}"/>
    <cellStyle name="常规 3 2 2 3 11" xfId="3459" xr:uid="{00000000-0005-0000-0000-0000B30D0000}"/>
    <cellStyle name="常规 3 2 2 3 2 3 3 2 2" xfId="2480" xr:uid="{00000000-0005-0000-0000-0000D5090000}"/>
    <cellStyle name="常规 3 2 2 3 2 3 3 2 3" xfId="3730" xr:uid="{00000000-0005-0000-0000-0000C20E0000}"/>
    <cellStyle name="常规 3 2 2 3 2 3 3 3" xfId="1476" xr:uid="{00000000-0005-0000-0000-0000CF050000}"/>
    <cellStyle name="常规 3 2 2 3 2 4 3 2 2" xfId="3461" xr:uid="{00000000-0005-0000-0000-0000B50D0000}"/>
    <cellStyle name="常规 3 2 2 3 2 4 3 2 3" xfId="3451" xr:uid="{00000000-0005-0000-0000-0000AB0D0000}"/>
    <cellStyle name="常规 3 2 2 3 3 2 3 2" xfId="1872" xr:uid="{00000000-0005-0000-0000-000070070000}"/>
    <cellStyle name="常规 3 2 2 3 3 2 3 2 2" xfId="3469" xr:uid="{00000000-0005-0000-0000-0000BD0D0000}"/>
    <cellStyle name="常规 3 2 2 3 3 3 3 2 2" xfId="3472" xr:uid="{00000000-0005-0000-0000-0000C00D0000}"/>
    <cellStyle name="常规 3 2 2 3 3 3 3 2 3" xfId="3473" xr:uid="{00000000-0005-0000-0000-0000C10D0000}"/>
    <cellStyle name="常规 3 2 2 3 3 4 3 2 2" xfId="3492" xr:uid="{00000000-0005-0000-0000-0000D40D0000}"/>
    <cellStyle name="常规 3 2 2 3 3 5 2" xfId="504" xr:uid="{00000000-0005-0000-0000-0000F8010000}"/>
    <cellStyle name="常规 3 2 2 3 3 5 3" xfId="3474" xr:uid="{00000000-0005-0000-0000-0000C20D0000}"/>
    <cellStyle name="常规 3 2 2 3 3 6" xfId="2467" xr:uid="{00000000-0005-0000-0000-0000C8090000}"/>
    <cellStyle name="常规 3 2 2 3 4 2 3 2" xfId="2924" xr:uid="{00000000-0005-0000-0000-0000960B0000}"/>
    <cellStyle name="常规 3 2 2 3 4 3 2" xfId="3477" xr:uid="{00000000-0005-0000-0000-0000C50D0000}"/>
    <cellStyle name="常规 3 2 2 3 4 4 3 2 2" xfId="3479" xr:uid="{00000000-0005-0000-0000-0000C70D0000}"/>
    <cellStyle name="常规 3 2 2 3 4 4 3 2 3" xfId="3482" xr:uid="{00000000-0005-0000-0000-0000CA0D0000}"/>
    <cellStyle name="常规 3 2 2 3 4 5" xfId="3483" xr:uid="{00000000-0005-0000-0000-0000CB0D0000}"/>
    <cellStyle name="常规 3 2 2 3 4 5 2" xfId="1643" xr:uid="{00000000-0005-0000-0000-000083060000}"/>
    <cellStyle name="常规 3 2 2 3 4 6" xfId="3487" xr:uid="{00000000-0005-0000-0000-0000CF0D0000}"/>
    <cellStyle name="常规 3 2 2 3 5 3 2" xfId="3083" xr:uid="{00000000-0005-0000-0000-0000360C0000}"/>
    <cellStyle name="常规 3 2 2 3 6" xfId="3488" xr:uid="{00000000-0005-0000-0000-0000D00D0000}"/>
    <cellStyle name="常规 3 2 2 3 6 3 2" xfId="3091" xr:uid="{00000000-0005-0000-0000-00003E0C0000}"/>
    <cellStyle name="常规 3 2 2 3 6 3 2 3" xfId="3471" xr:uid="{00000000-0005-0000-0000-0000BF0D0000}"/>
    <cellStyle name="常规 3 2 2 3 6 3 3" xfId="3491" xr:uid="{00000000-0005-0000-0000-0000D30D0000}"/>
    <cellStyle name="常规 3 2 2 3 7 2" xfId="686" xr:uid="{00000000-0005-0000-0000-0000B2020000}"/>
    <cellStyle name="常规 3 2 2 3 7 3 2" xfId="2044" xr:uid="{00000000-0005-0000-0000-00001D080000}"/>
    <cellStyle name="常规 3 2 2 3 7 3 2 3" xfId="3493" xr:uid="{00000000-0005-0000-0000-0000D50D0000}"/>
    <cellStyle name="常规 3 2 2 3 7 3 3" xfId="3002" xr:uid="{00000000-0005-0000-0000-0000E40B0000}"/>
    <cellStyle name="常规 3 2 2 3 8" xfId="3494" xr:uid="{00000000-0005-0000-0000-0000D60D0000}"/>
    <cellStyle name="常规 3 2 2 4 10" xfId="3485" xr:uid="{00000000-0005-0000-0000-0000CD0D0000}"/>
    <cellStyle name="常规 3 2 2 4 2 3 3 2" xfId="1330" xr:uid="{00000000-0005-0000-0000-00003B050000}"/>
    <cellStyle name="常规 3 2 2 4 2 3 3 3" xfId="3495" xr:uid="{00000000-0005-0000-0000-0000D70D0000}"/>
    <cellStyle name="常规 3 2 2 4 2 4 3 2 2" xfId="1479" xr:uid="{00000000-0005-0000-0000-0000D2050000}"/>
    <cellStyle name="常规 3 2 2 4 2 7" xfId="2904" xr:uid="{00000000-0005-0000-0000-0000820B0000}"/>
    <cellStyle name="常规 3 2 2 4 3" xfId="2713" xr:uid="{00000000-0005-0000-0000-0000C20A0000}"/>
    <cellStyle name="常规 3 2 2 4 3 2 2" xfId="3496" xr:uid="{00000000-0005-0000-0000-0000D80D0000}"/>
    <cellStyle name="常规 3 2 2 4 3 2 3" xfId="1070" xr:uid="{00000000-0005-0000-0000-000033040000}"/>
    <cellStyle name="常规 3 2 2 4 3 2 3 2" xfId="2079" xr:uid="{00000000-0005-0000-0000-000040080000}"/>
    <cellStyle name="常规 3 2 2 4 3 3 3 2" xfId="3498" xr:uid="{00000000-0005-0000-0000-0000DA0D0000}"/>
    <cellStyle name="常规 3 2 2 4 3 3 3 2 2" xfId="3499" xr:uid="{00000000-0005-0000-0000-0000DB0D0000}"/>
    <cellStyle name="常规 3 2 2 4 3 3 3 2 3" xfId="3500" xr:uid="{00000000-0005-0000-0000-0000DC0D0000}"/>
    <cellStyle name="常规 3 2 2 4 3 3 3 3" xfId="3501" xr:uid="{00000000-0005-0000-0000-0000DD0D0000}"/>
    <cellStyle name="常规 3 2 2 4 3 4 2" xfId="3502" xr:uid="{00000000-0005-0000-0000-0000DE0D0000}"/>
    <cellStyle name="常规 3 2 2 4 3 4 3 2" xfId="1917" xr:uid="{00000000-0005-0000-0000-00009D070000}"/>
    <cellStyle name="常规 3 2 2 4 3 4 3 3" xfId="1811" xr:uid="{00000000-0005-0000-0000-000032070000}"/>
    <cellStyle name="常规 3 2 2 4 3 5 3 2" xfId="3503" xr:uid="{00000000-0005-0000-0000-0000DF0D0000}"/>
    <cellStyle name="常规 3 2 2 4 4 2 2" xfId="3505" xr:uid="{00000000-0005-0000-0000-0000E10D0000}"/>
    <cellStyle name="常规 3 2 2 4 4 2 3 2" xfId="3506" xr:uid="{00000000-0005-0000-0000-0000E20D0000}"/>
    <cellStyle name="常规 3 2 2 4 4 2 3 2 2" xfId="3508" xr:uid="{00000000-0005-0000-0000-0000E40D0000}"/>
    <cellStyle name="常规 3 2 2 4 4 3 3 2" xfId="3510" xr:uid="{00000000-0005-0000-0000-0000E60D0000}"/>
    <cellStyle name="常规 3 2 2 4 4 3 3 2 2" xfId="3458" xr:uid="{00000000-0005-0000-0000-0000B20D0000}"/>
    <cellStyle name="常规 3 2 2 4 4 4 3 2" xfId="1926" xr:uid="{00000000-0005-0000-0000-0000A6070000}"/>
    <cellStyle name="常规 3 2 2 4 4 4 3 2 2" xfId="3713" xr:uid="{00000000-0005-0000-0000-0000B10E0000}"/>
    <cellStyle name="常规 3 2 2 4 4 4 3 2 3" xfId="3511" xr:uid="{00000000-0005-0000-0000-0000E70D0000}"/>
    <cellStyle name="常规 3 2 2 4 4 4 3 3" xfId="2111" xr:uid="{00000000-0005-0000-0000-000060080000}"/>
    <cellStyle name="常规 3 2 2 4 4 5 3 2" xfId="3512" xr:uid="{00000000-0005-0000-0000-0000E80D0000}"/>
    <cellStyle name="常规 3 2 2 4 5 3 2 3" xfId="3933" xr:uid="{00000000-0005-0000-0000-00008D0F0000}"/>
    <cellStyle name="常规 3 2 2 4 6" xfId="3790" xr:uid="{00000000-0005-0000-0000-0000FE0E0000}"/>
    <cellStyle name="常规 3 2 2 4 6 3 2 2" xfId="3199" xr:uid="{00000000-0005-0000-0000-0000AA0C0000}"/>
    <cellStyle name="常规 3 2 2 4 6 3 2 3" xfId="1331" xr:uid="{00000000-0005-0000-0000-00003C050000}"/>
    <cellStyle name="常规 3 2 2 4 7 3 2 2" xfId="3515" xr:uid="{00000000-0005-0000-0000-0000EB0D0000}"/>
    <cellStyle name="常规 3 2 2 4 7 3 2 3" xfId="3478" xr:uid="{00000000-0005-0000-0000-0000C60D0000}"/>
    <cellStyle name="常规 3 2 2 4 7 3 3" xfId="3094" xr:uid="{00000000-0005-0000-0000-0000410C0000}"/>
    <cellStyle name="常规 3 2 2 5 2 2 3 2" xfId="3516" xr:uid="{00000000-0005-0000-0000-0000EC0D0000}"/>
    <cellStyle name="常规 3 2 2 5 2 2 3 2 2" xfId="3517" xr:uid="{00000000-0005-0000-0000-0000ED0D0000}"/>
    <cellStyle name="常规 3 2 2 5 2 2 3 2 3" xfId="3518" xr:uid="{00000000-0005-0000-0000-0000EE0D0000}"/>
    <cellStyle name="常规 3 2 2 5 2 2 3 3" xfId="2573" xr:uid="{00000000-0005-0000-0000-0000330A0000}"/>
    <cellStyle name="常规 3 2 2 5 2 3 3 2 2" xfId="2098" xr:uid="{00000000-0005-0000-0000-000053080000}"/>
    <cellStyle name="常规 3 2 2 5 2 3 3 2 3" xfId="2088" xr:uid="{00000000-0005-0000-0000-000049080000}"/>
    <cellStyle name="常规 3 2 2 5 2 3 3 3" xfId="1562" xr:uid="{00000000-0005-0000-0000-000029060000}"/>
    <cellStyle name="常规 3 2 2 5 2 4 3 2 3" xfId="3520" xr:uid="{00000000-0005-0000-0000-0000F00D0000}"/>
    <cellStyle name="常规 3 2 2 5 2 7" xfId="3521" xr:uid="{00000000-0005-0000-0000-0000F10D0000}"/>
    <cellStyle name="常规 3 2 2 5 3 2 2" xfId="3523" xr:uid="{00000000-0005-0000-0000-0000F30D0000}"/>
    <cellStyle name="常规 3 2 2 5 3 2 3 2" xfId="3526" xr:uid="{00000000-0005-0000-0000-0000F60D0000}"/>
    <cellStyle name="常规 3 2 2 5 3 2 3 3" xfId="3105" xr:uid="{00000000-0005-0000-0000-00004C0C0000}"/>
    <cellStyle name="常规 3 2 2 5 3 3 2" xfId="3527" xr:uid="{00000000-0005-0000-0000-0000F70D0000}"/>
    <cellStyle name="常规 3 2 2 5 3 3 3" xfId="2490" xr:uid="{00000000-0005-0000-0000-0000DF090000}"/>
    <cellStyle name="常规 3 2 2 5 3 3 3 2" xfId="3529" xr:uid="{00000000-0005-0000-0000-0000F90D0000}"/>
    <cellStyle name="常规 3 2 2 5 3 3 3 3" xfId="3118" xr:uid="{00000000-0005-0000-0000-0000590C0000}"/>
    <cellStyle name="常规 3 2 2 5 3 4 2" xfId="3530" xr:uid="{00000000-0005-0000-0000-0000FA0D0000}"/>
    <cellStyle name="常规 3 2 2 5 4 2 3 2" xfId="1815" xr:uid="{00000000-0005-0000-0000-000036070000}"/>
    <cellStyle name="常规 3 2 2 5 4 2 3 2 2" xfId="3888" xr:uid="{00000000-0005-0000-0000-0000600F0000}"/>
    <cellStyle name="常规 3 2 2 5 4 2 3 3" xfId="3801" xr:uid="{00000000-0005-0000-0000-0000090F0000}"/>
    <cellStyle name="常规 3 2 2 5 4 3 3" xfId="2266" xr:uid="{00000000-0005-0000-0000-0000FC080000}"/>
    <cellStyle name="常规 3 2 2 5 4 4 3 2" xfId="836" xr:uid="{00000000-0005-0000-0000-000049030000}"/>
    <cellStyle name="常规 3 2 2 5 4 4 3 2 2" xfId="1896" xr:uid="{00000000-0005-0000-0000-000088070000}"/>
    <cellStyle name="常规 3 2 2 5 4 4 3 3" xfId="3531" xr:uid="{00000000-0005-0000-0000-0000FB0D0000}"/>
    <cellStyle name="常规 3 2 2 5 4 5 2" xfId="3532" xr:uid="{00000000-0005-0000-0000-0000FC0D0000}"/>
    <cellStyle name="常规 3 2 2 5 4 5 3 2" xfId="3533" xr:uid="{00000000-0005-0000-0000-0000FD0D0000}"/>
    <cellStyle name="常规 3 2 2 5 4 5 3 3" xfId="3213" xr:uid="{00000000-0005-0000-0000-0000B90C0000}"/>
    <cellStyle name="常规 3 2 2 5 4 5 3 4" xfId="3216" xr:uid="{00000000-0005-0000-0000-0000BC0C0000}"/>
    <cellStyle name="常规 3 2 2 5 4 7" xfId="3535" xr:uid="{00000000-0005-0000-0000-0000FF0D0000}"/>
    <cellStyle name="常规 3 2 2 5 5 3 2" xfId="2822" xr:uid="{00000000-0005-0000-0000-00002F0B0000}"/>
    <cellStyle name="常规 3 2 2 5 5 3 2 2" xfId="3540" xr:uid="{00000000-0005-0000-0000-0000040E0000}"/>
    <cellStyle name="常规 3 2 2 5 5 3 2 3" xfId="2868" xr:uid="{00000000-0005-0000-0000-00005E0B0000}"/>
    <cellStyle name="常规 3 2 2 5 5 3 3" xfId="1375" xr:uid="{00000000-0005-0000-0000-000068050000}"/>
    <cellStyle name="常规 3 2 2 5 6 3 2 3" xfId="3541" xr:uid="{00000000-0005-0000-0000-0000050E0000}"/>
    <cellStyle name="常规 3 2 2 5 6 3 3" xfId="3542" xr:uid="{00000000-0005-0000-0000-0000060E0000}"/>
    <cellStyle name="常规 3 2 2 5 7 3 2 3" xfId="3543" xr:uid="{00000000-0005-0000-0000-0000070E0000}"/>
    <cellStyle name="常规 3 2 2 5 7 3 3" xfId="2248" xr:uid="{00000000-0005-0000-0000-0000EA080000}"/>
    <cellStyle name="常规 3 2 2 5 8" xfId="908" xr:uid="{00000000-0005-0000-0000-000091030000}"/>
    <cellStyle name="常规 3 2 2 6 2 2" xfId="2977" xr:uid="{00000000-0005-0000-0000-0000CB0B0000}"/>
    <cellStyle name="常规 3 2 2 6 2 3 2 2" xfId="1188" xr:uid="{00000000-0005-0000-0000-0000AB040000}"/>
    <cellStyle name="常规 3 2 2 6 2 3 3" xfId="3544" xr:uid="{00000000-0005-0000-0000-0000080E0000}"/>
    <cellStyle name="常规 3 2 2 6 3 3 2" xfId="557" xr:uid="{00000000-0005-0000-0000-00002E020000}"/>
    <cellStyle name="常规 3 2 2 6 3 3 2 2" xfId="3545" xr:uid="{00000000-0005-0000-0000-0000090E0000}"/>
    <cellStyle name="常规 3 2 2 6 3 3 2 3" xfId="994" xr:uid="{00000000-0005-0000-0000-0000E7030000}"/>
    <cellStyle name="常规 3 2 2 6 4 2" xfId="1665" xr:uid="{00000000-0005-0000-0000-00009C060000}"/>
    <cellStyle name="常规 3 2 2 6 4 3" xfId="3547" xr:uid="{00000000-0005-0000-0000-00000B0E0000}"/>
    <cellStyle name="常规 3 2 2 6 4 3 2 2" xfId="1195" xr:uid="{00000000-0005-0000-0000-0000B2040000}"/>
    <cellStyle name="常规 3 2 2 6 4 3 2 3" xfId="1490" xr:uid="{00000000-0005-0000-0000-0000DD050000}"/>
    <cellStyle name="常规 3 2 2 7 3 3" xfId="3549" xr:uid="{00000000-0005-0000-0000-00000D0E0000}"/>
    <cellStyle name="常规 3 2 2 7 3 3 2" xfId="3551" xr:uid="{00000000-0005-0000-0000-00000F0E0000}"/>
    <cellStyle name="常规 3 2 2 7 4 3" xfId="3856" xr:uid="{00000000-0005-0000-0000-0000400F0000}"/>
    <cellStyle name="常规 3 2 2 7 4 3 2" xfId="3552" xr:uid="{00000000-0005-0000-0000-0000100E0000}"/>
    <cellStyle name="常规 3 2 2 7 4 3 2 2" xfId="3553" xr:uid="{00000000-0005-0000-0000-0000110E0000}"/>
    <cellStyle name="常规 3 2 2 7 5 2" xfId="3555" xr:uid="{00000000-0005-0000-0000-0000130E0000}"/>
    <cellStyle name="常规 3 2 2 8 3 2 3" xfId="512" xr:uid="{00000000-0005-0000-0000-000000020000}"/>
    <cellStyle name="常规 3 2 2 8 3 3" xfId="3558" xr:uid="{00000000-0005-0000-0000-0000160E0000}"/>
    <cellStyle name="常规 3 2 2 9 3 2" xfId="3358" xr:uid="{00000000-0005-0000-0000-00004D0D0000}"/>
    <cellStyle name="常规 3 2 2 9 3 2 3" xfId="2587" xr:uid="{00000000-0005-0000-0000-0000410A0000}"/>
    <cellStyle name="常规 3 2 2 9 3 3" xfId="452" xr:uid="{00000000-0005-0000-0000-0000C4010000}"/>
    <cellStyle name="常规 3 2 3 10 2" xfId="931" xr:uid="{00000000-0005-0000-0000-0000A8030000}"/>
    <cellStyle name="常规 3 2 3 10 3" xfId="3559" xr:uid="{00000000-0005-0000-0000-0000170E0000}"/>
    <cellStyle name="常规 3 2 3 10 3 2" xfId="2486" xr:uid="{00000000-0005-0000-0000-0000DB090000}"/>
    <cellStyle name="常规 3 2 3 10 3 2 3" xfId="1701" xr:uid="{00000000-0005-0000-0000-0000C1060000}"/>
    <cellStyle name="常规 3 2 3 10 3 3" xfId="1441" xr:uid="{00000000-0005-0000-0000-0000AC050000}"/>
    <cellStyle name="常规 3 2 3 12" xfId="3561" xr:uid="{00000000-0005-0000-0000-0000190E0000}"/>
    <cellStyle name="常规 3 2 3 13" xfId="1975" xr:uid="{00000000-0005-0000-0000-0000D8070000}"/>
    <cellStyle name="常规 3 2 3 14" xfId="3562" xr:uid="{00000000-0005-0000-0000-00001A0E0000}"/>
    <cellStyle name="常规 3 2 3 2" xfId="3566" xr:uid="{00000000-0005-0000-0000-00001E0E0000}"/>
    <cellStyle name="常规 3 2 3 2 2" xfId="2517" xr:uid="{00000000-0005-0000-0000-0000FA090000}"/>
    <cellStyle name="常规 3 2 3 2 2 2 3 2 2" xfId="751" xr:uid="{00000000-0005-0000-0000-0000F3020000}"/>
    <cellStyle name="常规 3 2 3 2 2 2 3 2 3" xfId="3569" xr:uid="{00000000-0005-0000-0000-0000210E0000}"/>
    <cellStyle name="常规 3 2 3 2 2 3" xfId="2992" xr:uid="{00000000-0005-0000-0000-0000DA0B0000}"/>
    <cellStyle name="常规 3 2 3 2 2 3 3" xfId="3441" xr:uid="{00000000-0005-0000-0000-0000A10D0000}"/>
    <cellStyle name="常规 3 2 3 2 2 3 3 2" xfId="1176" xr:uid="{00000000-0005-0000-0000-00009F040000}"/>
    <cellStyle name="常规 3 2 3 2 2 3 3 2 3" xfId="3570" xr:uid="{00000000-0005-0000-0000-0000220E0000}"/>
    <cellStyle name="常规 3 2 3 2 2 3 3 3" xfId="2968" xr:uid="{00000000-0005-0000-0000-0000C20B0000}"/>
    <cellStyle name="常规 3 2 3 2 2 4" xfId="3965" xr:uid="{00000000-0005-0000-0000-0000AD0F0000}"/>
    <cellStyle name="常规 3 2 3 2 2 4 3 2 3" xfId="3571" xr:uid="{00000000-0005-0000-0000-0000230E0000}"/>
    <cellStyle name="常规 3 2 3 2 2 5" xfId="1454" xr:uid="{00000000-0005-0000-0000-0000B9050000}"/>
    <cellStyle name="常规 3 2 3 2 2 6" xfId="3572" xr:uid="{00000000-0005-0000-0000-0000240E0000}"/>
    <cellStyle name="常规 3 2 3 2 2 7" xfId="1152" xr:uid="{00000000-0005-0000-0000-000087040000}"/>
    <cellStyle name="常规 3 2 3 2 3" xfId="3575" xr:uid="{00000000-0005-0000-0000-0000270E0000}"/>
    <cellStyle name="常规 3 2 3 2 3 2 3 2" xfId="3576" xr:uid="{00000000-0005-0000-0000-0000280E0000}"/>
    <cellStyle name="常规 3 2 3 2 3 2 3 2 2" xfId="1978" xr:uid="{00000000-0005-0000-0000-0000DB070000}"/>
    <cellStyle name="常规 3 2 3 2 3 2 3 2 3" xfId="3577" xr:uid="{00000000-0005-0000-0000-0000290E0000}"/>
    <cellStyle name="常规 3 2 3 2 3 3 3 2 3" xfId="543" xr:uid="{00000000-0005-0000-0000-000020020000}"/>
    <cellStyle name="常规 3 2 3 2 3 4 3 2" xfId="710" xr:uid="{00000000-0005-0000-0000-0000CA020000}"/>
    <cellStyle name="常规 3 2 3 2 3 4 3 2 3" xfId="3578" xr:uid="{00000000-0005-0000-0000-00002A0E0000}"/>
    <cellStyle name="常规 3 2 3 2 3 5 3 4" xfId="3656" xr:uid="{00000000-0005-0000-0000-0000780E0000}"/>
    <cellStyle name="常规 3 2 3 2 4 2 3 2 2" xfId="1321" xr:uid="{00000000-0005-0000-0000-000032050000}"/>
    <cellStyle name="常规 3 2 3 2 4 2 3 2 3" xfId="1411" xr:uid="{00000000-0005-0000-0000-00008D050000}"/>
    <cellStyle name="常规 3 2 3 2 4 3 3 2" xfId="881" xr:uid="{00000000-0005-0000-0000-000076030000}"/>
    <cellStyle name="常规 3 2 3 2 4 3 3 2 2" xfId="3579" xr:uid="{00000000-0005-0000-0000-00002B0E0000}"/>
    <cellStyle name="常规 3 2 3 2 4 3 3 2 3" xfId="3580" xr:uid="{00000000-0005-0000-0000-00002C0E0000}"/>
    <cellStyle name="常规 3 2 3 2 4 4 3" xfId="3582" xr:uid="{00000000-0005-0000-0000-00002E0E0000}"/>
    <cellStyle name="常规 3 2 3 2 4 4 3 2" xfId="902" xr:uid="{00000000-0005-0000-0000-00008B030000}"/>
    <cellStyle name="常规 3 2 3 2 4 4 3 2 3" xfId="3321" xr:uid="{00000000-0005-0000-0000-0000280D0000}"/>
    <cellStyle name="常规 3 2 3 2 4 5 3 4" xfId="3662" xr:uid="{00000000-0005-0000-0000-00007E0E0000}"/>
    <cellStyle name="常规 3 2 3 2 5 2" xfId="3039" xr:uid="{00000000-0005-0000-0000-00000A0C0000}"/>
    <cellStyle name="常规 3 2 3 2 5 3 2 2" xfId="3586" xr:uid="{00000000-0005-0000-0000-0000320E0000}"/>
    <cellStyle name="常规 3 2 3 2 5 3 2 3" xfId="3590" xr:uid="{00000000-0005-0000-0000-0000360E0000}"/>
    <cellStyle name="常规 3 2 3 2 5 3 3" xfId="2177" xr:uid="{00000000-0005-0000-0000-0000A3080000}"/>
    <cellStyle name="常规 3 2 3 2 6 3 2 2" xfId="3591" xr:uid="{00000000-0005-0000-0000-0000370E0000}"/>
    <cellStyle name="常规 3 2 3 2 6 3 3" xfId="3592" xr:uid="{00000000-0005-0000-0000-0000380E0000}"/>
    <cellStyle name="常规 3 2 3 2 7 3 2 2" xfId="3593" xr:uid="{00000000-0005-0000-0000-0000390E0000}"/>
    <cellStyle name="常规 3 2 3 3 2 2 3 2 3" xfId="1306" xr:uid="{00000000-0005-0000-0000-000023050000}"/>
    <cellStyle name="常规 3 2 3 3 2 4 2" xfId="2253" xr:uid="{00000000-0005-0000-0000-0000EF080000}"/>
    <cellStyle name="常规 3 2 3 3 2 5 2" xfId="651" xr:uid="{00000000-0005-0000-0000-00008D020000}"/>
    <cellStyle name="常规 3 2 3 3 3 3 3 2 2" xfId="3594" xr:uid="{00000000-0005-0000-0000-00003A0E0000}"/>
    <cellStyle name="常规 3 2 3 3 4 2 2" xfId="3180" xr:uid="{00000000-0005-0000-0000-0000970C0000}"/>
    <cellStyle name="常规 3 2 3 3 4 2 3 2" xfId="2411" xr:uid="{00000000-0005-0000-0000-000090090000}"/>
    <cellStyle name="常规 3 2 3 3 4 2 3 3" xfId="3597" xr:uid="{00000000-0005-0000-0000-00003D0E0000}"/>
    <cellStyle name="常规 3 2 3 3 4 3 3 3" xfId="3599" xr:uid="{00000000-0005-0000-0000-00003F0E0000}"/>
    <cellStyle name="常规 3 2 3 3 6" xfId="1137" xr:uid="{00000000-0005-0000-0000-000078040000}"/>
    <cellStyle name="常规 3 2 3 3 6 3 3" xfId="3601" xr:uid="{00000000-0005-0000-0000-0000410E0000}"/>
    <cellStyle name="常规 3 2 3 3 7" xfId="1556" xr:uid="{00000000-0005-0000-0000-000023060000}"/>
    <cellStyle name="常规 3 2 3 3 7 3 3" xfId="3813" xr:uid="{00000000-0005-0000-0000-0000150F0000}"/>
    <cellStyle name="常规 3 2 3 4 2 2 3" xfId="3057" xr:uid="{00000000-0005-0000-0000-00001C0C0000}"/>
    <cellStyle name="常规 3 2 3 4 2 3 3" xfId="1526" xr:uid="{00000000-0005-0000-0000-000003060000}"/>
    <cellStyle name="常规 3 2 3 4 2 3 3 3" xfId="1979" xr:uid="{00000000-0005-0000-0000-0000DC070000}"/>
    <cellStyle name="常规 3 2 3 4 2 4" xfId="3192" xr:uid="{00000000-0005-0000-0000-0000A30C0000}"/>
    <cellStyle name="常规 3 2 3 4 2 4 2" xfId="1591" xr:uid="{00000000-0005-0000-0000-00004B060000}"/>
    <cellStyle name="常规 3 2 3 4 2 5 2" xfId="3602" xr:uid="{00000000-0005-0000-0000-0000420E0000}"/>
    <cellStyle name="常规 3 2 3 4 2 6" xfId="919" xr:uid="{00000000-0005-0000-0000-00009C030000}"/>
    <cellStyle name="常规 3 2 3 4 2 7" xfId="3607" xr:uid="{00000000-0005-0000-0000-0000470E0000}"/>
    <cellStyle name="常规 3 2 3 4 3 2 3 2" xfId="3608" xr:uid="{00000000-0005-0000-0000-0000480E0000}"/>
    <cellStyle name="常规 3 2 3 4 3 3 3 2 2" xfId="1012" xr:uid="{00000000-0005-0000-0000-0000F9030000}"/>
    <cellStyle name="常规 3 2 3 4 3 4" xfId="2012" xr:uid="{00000000-0005-0000-0000-0000FD070000}"/>
    <cellStyle name="常规 3 2 3 4 3 4 3 2 2" xfId="3609" xr:uid="{00000000-0005-0000-0000-0000490E0000}"/>
    <cellStyle name="常规 3 2 3 4 3 4 3 2 3" xfId="1009" xr:uid="{00000000-0005-0000-0000-0000F6030000}"/>
    <cellStyle name="常规 3 2 3 4 3 5 3 4" xfId="564" xr:uid="{00000000-0005-0000-0000-000035020000}"/>
    <cellStyle name="常规 3 2 3 4 4" xfId="3611" xr:uid="{00000000-0005-0000-0000-00004B0E0000}"/>
    <cellStyle name="常规 3 2 3 4 4 2 3 2 2" xfId="865" xr:uid="{00000000-0005-0000-0000-000066030000}"/>
    <cellStyle name="常规 3 2 3 4 4 3 3 2 2" xfId="3613" xr:uid="{00000000-0005-0000-0000-00004D0E0000}"/>
    <cellStyle name="常规 3 2 3 4 4 4 3 2 2" xfId="3614" xr:uid="{00000000-0005-0000-0000-00004E0E0000}"/>
    <cellStyle name="常规 3 2 3 4 4 4 3 2 3" xfId="3615" xr:uid="{00000000-0005-0000-0000-00004F0E0000}"/>
    <cellStyle name="常规 3 2 3 4 4 5 3 4" xfId="3641" xr:uid="{00000000-0005-0000-0000-0000690E0000}"/>
    <cellStyle name="常规 3 2 3 4 5 2" xfId="3794" xr:uid="{00000000-0005-0000-0000-0000020F0000}"/>
    <cellStyle name="常规 3 2 3 4 5 3 2 2" xfId="3616" xr:uid="{00000000-0005-0000-0000-0000500E0000}"/>
    <cellStyle name="常规 3 2 3 4 6 2" xfId="3618" xr:uid="{00000000-0005-0000-0000-0000520E0000}"/>
    <cellStyle name="常规 3 2 3 4 6 3 2 2" xfId="3619" xr:uid="{00000000-0005-0000-0000-0000530E0000}"/>
    <cellStyle name="常规 3 2 3 4 6 3 3" xfId="3621" xr:uid="{00000000-0005-0000-0000-0000550E0000}"/>
    <cellStyle name="常规 3 2 3 4 7 3 2 2" xfId="3622" xr:uid="{00000000-0005-0000-0000-0000560E0000}"/>
    <cellStyle name="常规 3 2 3 4 7 3 3" xfId="3242" xr:uid="{00000000-0005-0000-0000-0000D70C0000}"/>
    <cellStyle name="常规 3 2 3 5" xfId="1125" xr:uid="{00000000-0005-0000-0000-00006C040000}"/>
    <cellStyle name="常规 3 2 3 5 2 2 3 2" xfId="1584" xr:uid="{00000000-0005-0000-0000-000042060000}"/>
    <cellStyle name="常规 3 2 3 5 2 2 3 2 2" xfId="3623" xr:uid="{00000000-0005-0000-0000-0000570E0000}"/>
    <cellStyle name="常规 3 2 3 5 2 2 3 2 3" xfId="2206" xr:uid="{00000000-0005-0000-0000-0000C0080000}"/>
    <cellStyle name="常规 3 2 3 5 2 2 3 3" xfId="464" xr:uid="{00000000-0005-0000-0000-0000D0010000}"/>
    <cellStyle name="常规 3 2 3 5 2 3 3 2" xfId="3624" xr:uid="{00000000-0005-0000-0000-0000580E0000}"/>
    <cellStyle name="常规 3 2 3 5 2 3 3 2 2" xfId="3073" xr:uid="{00000000-0005-0000-0000-00002C0C0000}"/>
    <cellStyle name="常规 3 2 3 5 2 3 3 2 3" xfId="3625" xr:uid="{00000000-0005-0000-0000-0000590E0000}"/>
    <cellStyle name="常规 3 2 3 5 2 3 3 3" xfId="1322" xr:uid="{00000000-0005-0000-0000-000033050000}"/>
    <cellStyle name="常规 3 2 3 5 2 4" xfId="3629" xr:uid="{00000000-0005-0000-0000-00005D0E0000}"/>
    <cellStyle name="常规 3 2 3 5 2 4 2" xfId="3630" xr:uid="{00000000-0005-0000-0000-00005E0E0000}"/>
    <cellStyle name="常规 3 2 3 5 2 4 3 2 3" xfId="3634" xr:uid="{00000000-0005-0000-0000-0000620E0000}"/>
    <cellStyle name="常规 3 2 3 5 2 5 2" xfId="1891" xr:uid="{00000000-0005-0000-0000-000083070000}"/>
    <cellStyle name="常规 3 2 3 5 2 7" xfId="1502" xr:uid="{00000000-0005-0000-0000-0000E9050000}"/>
    <cellStyle name="常规 3 2 3 5 3 2 2" xfId="3936" xr:uid="{00000000-0005-0000-0000-0000900F0000}"/>
    <cellStyle name="常规 3 2 3 5 3 2 3 2" xfId="3636" xr:uid="{00000000-0005-0000-0000-0000640E0000}"/>
    <cellStyle name="常规 3 2 3 5 3 3 3 2" xfId="3637" xr:uid="{00000000-0005-0000-0000-0000650E0000}"/>
    <cellStyle name="常规 3 2 3 5 3 3 3 2 3" xfId="3639" xr:uid="{00000000-0005-0000-0000-0000670E0000}"/>
    <cellStyle name="常规 3 2 3 5 3 4" xfId="2061" xr:uid="{00000000-0005-0000-0000-00002E080000}"/>
    <cellStyle name="常规 3 2 3 5 3 4 2" xfId="2826" xr:uid="{00000000-0005-0000-0000-0000330B0000}"/>
    <cellStyle name="常规 3 2 3 5 3 4 3" xfId="3644" xr:uid="{00000000-0005-0000-0000-00006C0E0000}"/>
    <cellStyle name="常规 3 2 3 5 3 4 3 2" xfId="3646" xr:uid="{00000000-0005-0000-0000-00006E0E0000}"/>
    <cellStyle name="常规 3 2 3 5 3 5 3 3" xfId="3647" xr:uid="{00000000-0005-0000-0000-00006F0E0000}"/>
    <cellStyle name="常规 3 2 3 5 3 5 3 4" xfId="3648" xr:uid="{00000000-0005-0000-0000-0000700E0000}"/>
    <cellStyle name="常规 3 2 3 5 4 2 3 2" xfId="3650" xr:uid="{00000000-0005-0000-0000-0000720E0000}"/>
    <cellStyle name="常规 3 2 3 5 4 2 3 2 2" xfId="2584" xr:uid="{00000000-0005-0000-0000-00003E0A0000}"/>
    <cellStyle name="常规 3 2 3 5 4 2 3 3" xfId="3364" xr:uid="{00000000-0005-0000-0000-0000530D0000}"/>
    <cellStyle name="常规 3 2 3 5 4 3 3 2" xfId="3640" xr:uid="{00000000-0005-0000-0000-0000680E0000}"/>
    <cellStyle name="常规 3 2 3 5 4 3 3 2 2" xfId="3651" xr:uid="{00000000-0005-0000-0000-0000730E0000}"/>
    <cellStyle name="常规 3 2 3 5 4 4 3 2" xfId="3653" xr:uid="{00000000-0005-0000-0000-0000750E0000}"/>
    <cellStyle name="常规 3 2 3 5 4 4 3 2 2" xfId="1118" xr:uid="{00000000-0005-0000-0000-000065040000}"/>
    <cellStyle name="常规 3 2 3 5 4 5 3 3" xfId="3654" xr:uid="{00000000-0005-0000-0000-0000760E0000}"/>
    <cellStyle name="常规 3 2 3 5 5 3 2 3" xfId="3657" xr:uid="{00000000-0005-0000-0000-0000790E0000}"/>
    <cellStyle name="常规 3 2 3 5 6 3 2 3" xfId="3663" xr:uid="{00000000-0005-0000-0000-00007F0E0000}"/>
    <cellStyle name="常规 3 2 3 5 6 3 3" xfId="3664" xr:uid="{00000000-0005-0000-0000-0000800E0000}"/>
    <cellStyle name="常规 3 2 3 5 7 3 3" xfId="924" xr:uid="{00000000-0005-0000-0000-0000A1030000}"/>
    <cellStyle name="常规 3 2 3 6" xfId="2426" xr:uid="{00000000-0005-0000-0000-00009F090000}"/>
    <cellStyle name="常规 3 2 3 6 2 3 2" xfId="3665" xr:uid="{00000000-0005-0000-0000-0000810E0000}"/>
    <cellStyle name="常规 3 2 3 6 3" xfId="3668" xr:uid="{00000000-0005-0000-0000-0000840E0000}"/>
    <cellStyle name="常规 3 2 3 6 3 2" xfId="3953" xr:uid="{00000000-0005-0000-0000-0000A10F0000}"/>
    <cellStyle name="常规 3 2 3 6 3 3 2 2" xfId="620" xr:uid="{00000000-0005-0000-0000-00006E020000}"/>
    <cellStyle name="常规 3 2 3 6 4" xfId="1169" xr:uid="{00000000-0005-0000-0000-000098040000}"/>
    <cellStyle name="常规 3 2 3 6 4 2" xfId="3670" xr:uid="{00000000-0005-0000-0000-0000860E0000}"/>
    <cellStyle name="常规 3 2 3 6 4 3 2 2" xfId="610" xr:uid="{00000000-0005-0000-0000-000064020000}"/>
    <cellStyle name="常规 3 2 3 6 5 3 3" xfId="3573" xr:uid="{00000000-0005-0000-0000-0000250E0000}"/>
    <cellStyle name="常规 3 2 3 7 2 3 2" xfId="2498" xr:uid="{00000000-0005-0000-0000-0000E7090000}"/>
    <cellStyle name="常规 3 2 3 7 2 3 2 2" xfId="3671" xr:uid="{00000000-0005-0000-0000-0000870E0000}"/>
    <cellStyle name="常规 3 2 3 7 2 3 2 3" xfId="2502" xr:uid="{00000000-0005-0000-0000-0000EB090000}"/>
    <cellStyle name="常规 3 2 3 7 3" xfId="2905" xr:uid="{00000000-0005-0000-0000-0000830B0000}"/>
    <cellStyle name="常规 3 2 3 7 3 3" xfId="3969" xr:uid="{00000000-0005-0000-0000-0000B10F0000}"/>
    <cellStyle name="常规 3 2 3 7 3 3 2 2" xfId="604" xr:uid="{00000000-0005-0000-0000-00005E020000}"/>
    <cellStyle name="常规 3 2 3 7 4 2" xfId="3980" xr:uid="{00000000-0005-0000-0000-0000BC0F0000}"/>
    <cellStyle name="常规 3 2 3 7 4 3" xfId="3673" xr:uid="{00000000-0005-0000-0000-0000890E0000}"/>
    <cellStyle name="常规 3 2 3 7 4 3 2" xfId="3674" xr:uid="{00000000-0005-0000-0000-00008A0E0000}"/>
    <cellStyle name="常规 3 2 3 7 4 3 2 2" xfId="601" xr:uid="{00000000-0005-0000-0000-00005B020000}"/>
    <cellStyle name="常规 3 2 3 7 5 2" xfId="2155" xr:uid="{00000000-0005-0000-0000-00008D080000}"/>
    <cellStyle name="常规 3 2 3 7 5 3" xfId="2390" xr:uid="{00000000-0005-0000-0000-00007A090000}"/>
    <cellStyle name="常规 3 2 3 8" xfId="1468" xr:uid="{00000000-0005-0000-0000-0000C7050000}"/>
    <cellStyle name="常规 3 2 3 8 3 2" xfId="3675" xr:uid="{00000000-0005-0000-0000-00008B0E0000}"/>
    <cellStyle name="常规 3 2 3 8 3 2 2" xfId="3676" xr:uid="{00000000-0005-0000-0000-00008C0E0000}"/>
    <cellStyle name="常规 3 2 3 8 3 2 3" xfId="3486" xr:uid="{00000000-0005-0000-0000-0000CE0D0000}"/>
    <cellStyle name="常规 3 2 3 9 3 2" xfId="1621" xr:uid="{00000000-0005-0000-0000-00006B060000}"/>
    <cellStyle name="常规 3 2 3 9 3 3" xfId="626" xr:uid="{00000000-0005-0000-0000-000074020000}"/>
    <cellStyle name="常规 3 2 4" xfId="3678" xr:uid="{00000000-0005-0000-0000-00008E0E0000}"/>
    <cellStyle name="常规 3 2 4 2 2" xfId="3684" xr:uid="{00000000-0005-0000-0000-0000940E0000}"/>
    <cellStyle name="常规 3 2 4 2 2 3 2" xfId="2325" xr:uid="{00000000-0005-0000-0000-000039090000}"/>
    <cellStyle name="常规 3 2 4 2 2 3 3" xfId="2518" xr:uid="{00000000-0005-0000-0000-0000FB090000}"/>
    <cellStyle name="常规 3 2 4 2 3" xfId="3679" xr:uid="{00000000-0005-0000-0000-00008F0E0000}"/>
    <cellStyle name="常规 3 2 4 2 3 3 2" xfId="3682" xr:uid="{00000000-0005-0000-0000-0000920E0000}"/>
    <cellStyle name="常规 3 2 4 2 3 3 3" xfId="3685" xr:uid="{00000000-0005-0000-0000-0000950E0000}"/>
    <cellStyle name="常规 3 2 4 2 4 3 2" xfId="2387" xr:uid="{00000000-0005-0000-0000-000077090000}"/>
    <cellStyle name="常规 3 2 4 2 4 3 3" xfId="3691" xr:uid="{00000000-0005-0000-0000-00009B0E0000}"/>
    <cellStyle name="常规 3 2 4 3" xfId="1588" xr:uid="{00000000-0005-0000-0000-000047060000}"/>
    <cellStyle name="常规 3 2 4 3 2 3 2 3" xfId="3785" xr:uid="{00000000-0005-0000-0000-0000F90E0000}"/>
    <cellStyle name="常规 3 2 4 3 5" xfId="1592" xr:uid="{00000000-0005-0000-0000-00004C060000}"/>
    <cellStyle name="常规 3 2 4 3 5 3 4" xfId="3901" xr:uid="{00000000-0005-0000-0000-00006D0F0000}"/>
    <cellStyle name="常规 3 2 4 3 7" xfId="4019" xr:uid="{00000000-0005-0000-0000-0000E30F0000}"/>
    <cellStyle name="常规 3 2 4 4" xfId="3686" xr:uid="{00000000-0005-0000-0000-0000960E0000}"/>
    <cellStyle name="常规 3 2 4 4 5 2" xfId="3799" xr:uid="{00000000-0005-0000-0000-0000070F0000}"/>
    <cellStyle name="常规 3 2 4 4 5 3 2" xfId="3382" xr:uid="{00000000-0005-0000-0000-0000650D0000}"/>
    <cellStyle name="常规 3 2 4 4 5 3 4" xfId="2955" xr:uid="{00000000-0005-0000-0000-0000B50B0000}"/>
    <cellStyle name="常规 3 2 4 4 6" xfId="3688" xr:uid="{00000000-0005-0000-0000-0000980E0000}"/>
    <cellStyle name="常规 3 2 4 4 7" xfId="3689" xr:uid="{00000000-0005-0000-0000-0000990E0000}"/>
    <cellStyle name="常规 3 2 4 5" xfId="1582" xr:uid="{00000000-0005-0000-0000-00003F060000}"/>
    <cellStyle name="常规 3 2 4 5 3 2 2" xfId="2766" xr:uid="{00000000-0005-0000-0000-0000F70A0000}"/>
    <cellStyle name="常规 3 2 4 5 3 2 3" xfId="2768" xr:uid="{00000000-0005-0000-0000-0000F90A0000}"/>
    <cellStyle name="常规 3 2 4 6 3 2" xfId="1097" xr:uid="{00000000-0005-0000-0000-000050040000}"/>
    <cellStyle name="常规 3 2 4 6 3 2 3" xfId="2780" xr:uid="{00000000-0005-0000-0000-0000050B0000}"/>
    <cellStyle name="常规 3 2 4 7 3 2 2" xfId="1904" xr:uid="{00000000-0005-0000-0000-000090070000}"/>
    <cellStyle name="常规 3 2 4 7 3 2 3" xfId="3690" xr:uid="{00000000-0005-0000-0000-00009A0E0000}"/>
    <cellStyle name="常规 3 2 4 9" xfId="3298" xr:uid="{00000000-0005-0000-0000-00000F0D0000}"/>
    <cellStyle name="常规 3 2 5 2 2" xfId="3692" xr:uid="{00000000-0005-0000-0000-00009C0E0000}"/>
    <cellStyle name="常规 3 2 5 2 2 3 2" xfId="1417" xr:uid="{00000000-0005-0000-0000-000093050000}"/>
    <cellStyle name="常规 3 2 5 2 2 3 2 2" xfId="1524" xr:uid="{00000000-0005-0000-0000-000001060000}"/>
    <cellStyle name="常规 3 2 5 2 2 3 2 3" xfId="1539" xr:uid="{00000000-0005-0000-0000-000010060000}"/>
    <cellStyle name="常规 3 2 5 2 2 3 3" xfId="3194" xr:uid="{00000000-0005-0000-0000-0000A50C0000}"/>
    <cellStyle name="常规 3 2 5 2 3" xfId="2283" xr:uid="{00000000-0005-0000-0000-00000D090000}"/>
    <cellStyle name="常规 3 2 5 2 3 2" xfId="3693" xr:uid="{00000000-0005-0000-0000-00009D0E0000}"/>
    <cellStyle name="常规 3 2 5 2 3 3" xfId="3694" xr:uid="{00000000-0005-0000-0000-00009E0E0000}"/>
    <cellStyle name="常规 3 2 5 2 4" xfId="3695" xr:uid="{00000000-0005-0000-0000-00009F0E0000}"/>
    <cellStyle name="常规 3 2 5 2 4 2" xfId="3698" xr:uid="{00000000-0005-0000-0000-0000A20E0000}"/>
    <cellStyle name="常规 3 2 5 2 4 3 2 3" xfId="3583" xr:uid="{00000000-0005-0000-0000-00002F0E0000}"/>
    <cellStyle name="常规 3 2 5 2 5" xfId="840" xr:uid="{00000000-0005-0000-0000-00004D030000}"/>
    <cellStyle name="常规 3 2 5 3" xfId="2407" xr:uid="{00000000-0005-0000-0000-00008B090000}"/>
    <cellStyle name="常规 3 2 5 3 3 2" xfId="3738" xr:uid="{00000000-0005-0000-0000-0000CA0E0000}"/>
    <cellStyle name="常规 3 2 5 3 3 3 2 2" xfId="3699" xr:uid="{00000000-0005-0000-0000-0000A30E0000}"/>
    <cellStyle name="常规 3 2 5 3 4 3 2 2" xfId="1546" xr:uid="{00000000-0005-0000-0000-000018060000}"/>
    <cellStyle name="常规 3 2 5 3 5 3 3" xfId="3700" xr:uid="{00000000-0005-0000-0000-0000A40E0000}"/>
    <cellStyle name="常规 3 2 5 4" xfId="1270" xr:uid="{00000000-0005-0000-0000-0000FF040000}"/>
    <cellStyle name="常规 3 2 5 4 4 3 2 2" xfId="3701" xr:uid="{00000000-0005-0000-0000-0000A50E0000}"/>
    <cellStyle name="常规 3 2 5 4 4 3 2 3" xfId="1165" xr:uid="{00000000-0005-0000-0000-000094040000}"/>
    <cellStyle name="常规 3 2 5 4 5 3 3" xfId="3702" xr:uid="{00000000-0005-0000-0000-0000A60E0000}"/>
    <cellStyle name="常规 3 2 5 4 5 3 4" xfId="531" xr:uid="{00000000-0005-0000-0000-000013020000}"/>
    <cellStyle name="常规 3 2 5 5" xfId="2218" xr:uid="{00000000-0005-0000-0000-0000CC080000}"/>
    <cellStyle name="常规 3 2 5 5 2" xfId="3705" xr:uid="{00000000-0005-0000-0000-0000A90E0000}"/>
    <cellStyle name="常规 3 2 5 6 3" xfId="3706" xr:uid="{00000000-0005-0000-0000-0000AA0E0000}"/>
    <cellStyle name="常规 3 2 5 6 3 2 2" xfId="817" xr:uid="{00000000-0005-0000-0000-000036030000}"/>
    <cellStyle name="常规 3 2 5 6 3 2 3" xfId="3712" xr:uid="{00000000-0005-0000-0000-0000B00E0000}"/>
    <cellStyle name="常规 3 2 5 6 3 3" xfId="3189" xr:uid="{00000000-0005-0000-0000-0000A00C0000}"/>
    <cellStyle name="常规 3 2 5 7 3 2 3" xfId="3312" xr:uid="{00000000-0005-0000-0000-00001F0D0000}"/>
    <cellStyle name="常规 3 2 5 8" xfId="1953" xr:uid="{00000000-0005-0000-0000-0000C2070000}"/>
    <cellStyle name="常规 3 2 5 9" xfId="1431" xr:uid="{00000000-0005-0000-0000-0000A1050000}"/>
    <cellStyle name="常规 3 2 6 11" xfId="3716" xr:uid="{00000000-0005-0000-0000-0000B40E0000}"/>
    <cellStyle name="常规 3 2 6 2" xfId="3719" xr:uid="{00000000-0005-0000-0000-0000B70E0000}"/>
    <cellStyle name="常规 3 2 6 2 2 3 3" xfId="1863" xr:uid="{00000000-0005-0000-0000-000067070000}"/>
    <cellStyle name="常规 3 2 6 2 3" xfId="3751" xr:uid="{00000000-0005-0000-0000-0000D70E0000}"/>
    <cellStyle name="常规 3 2 6 2 7" xfId="3720" xr:uid="{00000000-0005-0000-0000-0000B80E0000}"/>
    <cellStyle name="常规 3 2 6 3" xfId="3721" xr:uid="{00000000-0005-0000-0000-0000B90E0000}"/>
    <cellStyle name="常规 3 2 6 3 4 3 3" xfId="3723" xr:uid="{00000000-0005-0000-0000-0000BB0E0000}"/>
    <cellStyle name="常规 3 2 6 4" xfId="3724" xr:uid="{00000000-0005-0000-0000-0000BC0E0000}"/>
    <cellStyle name="常规 3 2 6 4 3 3" xfId="3749" xr:uid="{00000000-0005-0000-0000-0000D50E0000}"/>
    <cellStyle name="常规 3 2 6 4 3 3 2 3" xfId="3728" xr:uid="{00000000-0005-0000-0000-0000C00E0000}"/>
    <cellStyle name="常规 3 2 6 4 3 3 3" xfId="2680" xr:uid="{00000000-0005-0000-0000-0000A10A0000}"/>
    <cellStyle name="常规 3 2 6 4 4 3 2 3" xfId="3300" xr:uid="{00000000-0005-0000-0000-0000110D0000}"/>
    <cellStyle name="常规 3 2 6 5" xfId="2220" xr:uid="{00000000-0005-0000-0000-0000CE080000}"/>
    <cellStyle name="常规 3 2 6 6 3 2 2" xfId="914" xr:uid="{00000000-0005-0000-0000-000097030000}"/>
    <cellStyle name="常规 3 2 6 6 3 2 3" xfId="723" xr:uid="{00000000-0005-0000-0000-0000D7020000}"/>
    <cellStyle name="常规 3 2 6 7 3 2 2" xfId="3729" xr:uid="{00000000-0005-0000-0000-0000C10E0000}"/>
    <cellStyle name="常规 3 2 6 7 3 2 3" xfId="2525" xr:uid="{00000000-0005-0000-0000-0000020A0000}"/>
    <cellStyle name="常规 3 2 6 7 3 3" xfId="3731" xr:uid="{00000000-0005-0000-0000-0000C30E0000}"/>
    <cellStyle name="常规 3 2 7" xfId="3734" xr:uid="{00000000-0005-0000-0000-0000C60E0000}"/>
    <cellStyle name="常规 3 2 7 10" xfId="3735" xr:uid="{00000000-0005-0000-0000-0000C70E0000}"/>
    <cellStyle name="常规 3 2 7 2" xfId="3736" xr:uid="{00000000-0005-0000-0000-0000C80E0000}"/>
    <cellStyle name="常规 3 2 7 2 2" xfId="519" xr:uid="{00000000-0005-0000-0000-000007020000}"/>
    <cellStyle name="常规 3 2 7 2 3 3" xfId="3737" xr:uid="{00000000-0005-0000-0000-0000C90E0000}"/>
    <cellStyle name="常规 3 2 7 2 3 3 2" xfId="3739" xr:uid="{00000000-0005-0000-0000-0000CB0E0000}"/>
    <cellStyle name="常规 3 2 7 2 4 2" xfId="1557" xr:uid="{00000000-0005-0000-0000-000024060000}"/>
    <cellStyle name="常规 3 2 7 2 4 3" xfId="1004" xr:uid="{00000000-0005-0000-0000-0000F1030000}"/>
    <cellStyle name="常规 3 2 7 2 4 3 2" xfId="3742" xr:uid="{00000000-0005-0000-0000-0000CE0E0000}"/>
    <cellStyle name="常规 3 2 7 2 4 3 2 2" xfId="3744" xr:uid="{00000000-0005-0000-0000-0000D00E0000}"/>
    <cellStyle name="常规 3 2 7 2 4 3 3" xfId="1807" xr:uid="{00000000-0005-0000-0000-00002E070000}"/>
    <cellStyle name="常规 3 2 7 3 4 3" xfId="3745" xr:uid="{00000000-0005-0000-0000-0000D10E0000}"/>
    <cellStyle name="常规 3 2 7 3 4 3 2" xfId="976" xr:uid="{00000000-0005-0000-0000-0000D5030000}"/>
    <cellStyle name="常规 3 2 7 3 4 3 2 2" xfId="2178" xr:uid="{00000000-0005-0000-0000-0000A4080000}"/>
    <cellStyle name="常规 3 2 7 3 4 3 3" xfId="3750" xr:uid="{00000000-0005-0000-0000-0000D60E0000}"/>
    <cellStyle name="常规 3 2 7 4" xfId="3733" xr:uid="{00000000-0005-0000-0000-0000C50E0000}"/>
    <cellStyle name="常规 3 2 7 4 2 3 2 2" xfId="1662" xr:uid="{00000000-0005-0000-0000-000098060000}"/>
    <cellStyle name="常规 3 2 7 4 3 3 2 3" xfId="3534" xr:uid="{00000000-0005-0000-0000-0000FE0D0000}"/>
    <cellStyle name="常规 3 2 7 4 4" xfId="3732" xr:uid="{00000000-0005-0000-0000-0000C40E0000}"/>
    <cellStyle name="常规 3 2 7 4 4 3 2 2" xfId="1884" xr:uid="{00000000-0005-0000-0000-00007C070000}"/>
    <cellStyle name="常规 3 2 7 4 4 3 2 3" xfId="3752" xr:uid="{00000000-0005-0000-0000-0000D80E0000}"/>
    <cellStyle name="常规 3 2 7 5" xfId="3740" xr:uid="{00000000-0005-0000-0000-0000CC0E0000}"/>
    <cellStyle name="常规 3 2 7 5 2" xfId="3755" xr:uid="{00000000-0005-0000-0000-0000DB0E0000}"/>
    <cellStyle name="常规 3 2 7 5 3" xfId="3895" xr:uid="{00000000-0005-0000-0000-0000670F0000}"/>
    <cellStyle name="常规 3 2 7 6" xfId="3760" xr:uid="{00000000-0005-0000-0000-0000E00E0000}"/>
    <cellStyle name="常规 3 2 7 7" xfId="3756" xr:uid="{00000000-0005-0000-0000-0000DC0E0000}"/>
    <cellStyle name="常规 3 2 7 7 3 2 3" xfId="3757" xr:uid="{00000000-0005-0000-0000-0000DD0E0000}"/>
    <cellStyle name="常规 3 2 7 7 3 3" xfId="3450" xr:uid="{00000000-0005-0000-0000-0000AA0D0000}"/>
    <cellStyle name="常规 3 2 8" xfId="3741" xr:uid="{00000000-0005-0000-0000-0000CD0E0000}"/>
    <cellStyle name="常规 3 2 8 2" xfId="3753" xr:uid="{00000000-0005-0000-0000-0000D90E0000}"/>
    <cellStyle name="常规 3 2 8 2 2" xfId="3869" xr:uid="{00000000-0005-0000-0000-00004D0F0000}"/>
    <cellStyle name="常规 3 2 8 2 3 3" xfId="3758" xr:uid="{00000000-0005-0000-0000-0000DE0E0000}"/>
    <cellStyle name="常规 3 2 8 3" xfId="3894" xr:uid="{00000000-0005-0000-0000-0000660F0000}"/>
    <cellStyle name="常规 3 2 8 4" xfId="3913" xr:uid="{00000000-0005-0000-0000-0000790F0000}"/>
    <cellStyle name="常规 3 2 8 5" xfId="3318" xr:uid="{00000000-0005-0000-0000-0000250D0000}"/>
    <cellStyle name="常规 3 2 8 5 3" xfId="3759" xr:uid="{00000000-0005-0000-0000-0000DF0E0000}"/>
    <cellStyle name="常规 3 2 8 5 3 2" xfId="2496" xr:uid="{00000000-0005-0000-0000-0000E5090000}"/>
    <cellStyle name="常规 3 2 8 6" xfId="450" xr:uid="{00000000-0005-0000-0000-0000C2010000}"/>
    <cellStyle name="常规 3 2 9" xfId="3761" xr:uid="{00000000-0005-0000-0000-0000E10E0000}"/>
    <cellStyle name="常规 3 2 9 2 3 2 2" xfId="3393" xr:uid="{00000000-0005-0000-0000-0000710D0000}"/>
    <cellStyle name="常规 3 2 9 2 3 2 3" xfId="1401" xr:uid="{00000000-0005-0000-0000-000083050000}"/>
    <cellStyle name="常规 3 2 9 3 2" xfId="3395" xr:uid="{00000000-0005-0000-0000-0000730D0000}"/>
    <cellStyle name="常规 3 2 9 3 3 2 3" xfId="1292" xr:uid="{00000000-0005-0000-0000-000015050000}"/>
    <cellStyle name="常规 3 2 9 4 2" xfId="3765" xr:uid="{00000000-0005-0000-0000-0000E50E0000}"/>
    <cellStyle name="常规 3 2 9 4 3" xfId="3768" xr:uid="{00000000-0005-0000-0000-0000E80E0000}"/>
    <cellStyle name="常规 3 2 9 4 3 3" xfId="2452" xr:uid="{00000000-0005-0000-0000-0000B9090000}"/>
    <cellStyle name="常规 3 2 9 5 2" xfId="1858" xr:uid="{00000000-0005-0000-0000-000062070000}"/>
    <cellStyle name="常规 3 2 9 5 3" xfId="2612" xr:uid="{00000000-0005-0000-0000-00005B0A0000}"/>
    <cellStyle name="常规 3 2 9 5 3 3" xfId="4012" xr:uid="{00000000-0005-0000-0000-0000DC0F0000}"/>
    <cellStyle name="常规 3 2 9 6" xfId="3401" xr:uid="{00000000-0005-0000-0000-0000790D0000}"/>
    <cellStyle name="常规 3 2 9 7" xfId="3769" xr:uid="{00000000-0005-0000-0000-0000E90E0000}"/>
    <cellStyle name="常规 3 20" xfId="3404" xr:uid="{00000000-0005-0000-0000-00007C0D0000}"/>
    <cellStyle name="常规 3 21" xfId="983" xr:uid="{00000000-0005-0000-0000-0000DC030000}"/>
    <cellStyle name="常规 3 22" xfId="3433" xr:uid="{00000000-0005-0000-0000-0000990D0000}"/>
    <cellStyle name="常规 3 3" xfId="3771" xr:uid="{00000000-0005-0000-0000-0000EB0E0000}"/>
    <cellStyle name="常规 3 3 10 3" xfId="2873" xr:uid="{00000000-0005-0000-0000-0000630B0000}"/>
    <cellStyle name="常规 3 3 10 3 2 2" xfId="3773" xr:uid="{00000000-0005-0000-0000-0000ED0E0000}"/>
    <cellStyle name="常规 3 3 10 3 2 3" xfId="3774" xr:uid="{00000000-0005-0000-0000-0000EE0E0000}"/>
    <cellStyle name="常规 3 3 10 3 3" xfId="3778" xr:uid="{00000000-0005-0000-0000-0000F20E0000}"/>
    <cellStyle name="常规 3 3 11" xfId="1730" xr:uid="{00000000-0005-0000-0000-0000DF060000}"/>
    <cellStyle name="常规 3 3 12" xfId="3210" xr:uid="{00000000-0005-0000-0000-0000B60C0000}"/>
    <cellStyle name="常规 3 3 13" xfId="2288" xr:uid="{00000000-0005-0000-0000-000012090000}"/>
    <cellStyle name="常规 3 3 14" xfId="3780" xr:uid="{00000000-0005-0000-0000-0000F40E0000}"/>
    <cellStyle name="常规 3 3 2 2 2 3 2" xfId="3783" xr:uid="{00000000-0005-0000-0000-0000F70E0000}"/>
    <cellStyle name="常规 3 3 2 2 2 3 2 2" xfId="3786" xr:uid="{00000000-0005-0000-0000-0000FA0E0000}"/>
    <cellStyle name="常规 3 3 2 2 2 3 2 3" xfId="3787" xr:uid="{00000000-0005-0000-0000-0000FB0E0000}"/>
    <cellStyle name="常规 3 3 2 2 2 3 3" xfId="3791" xr:uid="{00000000-0005-0000-0000-0000FF0E0000}"/>
    <cellStyle name="常规 3 3 2 2 3 3 2" xfId="3792" xr:uid="{00000000-0005-0000-0000-0000000F0000}"/>
    <cellStyle name="常规 3 3 2 2 3 3 2 2" xfId="3795" xr:uid="{00000000-0005-0000-0000-0000030F0000}"/>
    <cellStyle name="常规 3 3 2 2 3 3 3" xfId="1570" xr:uid="{00000000-0005-0000-0000-000032060000}"/>
    <cellStyle name="常规 3 3 2 2 4 3 2 2" xfId="3800" xr:uid="{00000000-0005-0000-0000-0000080F0000}"/>
    <cellStyle name="常规 3 3 2 2 4 3 3" xfId="3687" xr:uid="{00000000-0005-0000-0000-0000970E0000}"/>
    <cellStyle name="常规 3 3 2 2 6" xfId="760" xr:uid="{00000000-0005-0000-0000-0000FC020000}"/>
    <cellStyle name="常规 3 3 2 3 4 3 2 2" xfId="3862" xr:uid="{00000000-0005-0000-0000-0000460F0000}"/>
    <cellStyle name="常规 3 3 2 3 4 3 2 3" xfId="1859" xr:uid="{00000000-0005-0000-0000-000063070000}"/>
    <cellStyle name="常规 3 3 2 3 4 3 3" xfId="3864" xr:uid="{00000000-0005-0000-0000-0000480F0000}"/>
    <cellStyle name="常规 3 3 2 3 5 3 3" xfId="3803" xr:uid="{00000000-0005-0000-0000-00000B0F0000}"/>
    <cellStyle name="常规 3 3 2 3 5 3 4" xfId="3890" xr:uid="{00000000-0005-0000-0000-0000620F0000}"/>
    <cellStyle name="常规 3 3 2 4 4 3 2 2" xfId="3191" xr:uid="{00000000-0005-0000-0000-0000A20C0000}"/>
    <cellStyle name="常规 3 3 2 4 6" xfId="824" xr:uid="{00000000-0005-0000-0000-00003D030000}"/>
    <cellStyle name="常规 3 3 2 4 7" xfId="737" xr:uid="{00000000-0005-0000-0000-0000E5020000}"/>
    <cellStyle name="常规 3 3 2 5" xfId="2287" xr:uid="{00000000-0005-0000-0000-000011090000}"/>
    <cellStyle name="常规 3 3 2 5 3 2 2" xfId="3807" xr:uid="{00000000-0005-0000-0000-00000F0F0000}"/>
    <cellStyle name="常规 3 3 2 5 3 2 3" xfId="454" xr:uid="{00000000-0005-0000-0000-0000C6010000}"/>
    <cellStyle name="常规 3 3 2 6" xfId="3809" xr:uid="{00000000-0005-0000-0000-0000110F0000}"/>
    <cellStyle name="常规 3 3 2 6 2" xfId="3810" xr:uid="{00000000-0005-0000-0000-0000120F0000}"/>
    <cellStyle name="常规 3 3 2 7 3 2 3" xfId="2004" xr:uid="{00000000-0005-0000-0000-0000F5070000}"/>
    <cellStyle name="常规 3 3 2 8" xfId="3811" xr:uid="{00000000-0005-0000-0000-0000130F0000}"/>
    <cellStyle name="常规 3 3 2 9" xfId="2625" xr:uid="{00000000-0005-0000-0000-00006A0A0000}"/>
    <cellStyle name="常规 3 3 3" xfId="2615" xr:uid="{00000000-0005-0000-0000-00005F0A0000}"/>
    <cellStyle name="常规 3 3 3 10" xfId="3812" xr:uid="{00000000-0005-0000-0000-0000140F0000}"/>
    <cellStyle name="常规 3 3 3 11" xfId="3814" xr:uid="{00000000-0005-0000-0000-0000160F0000}"/>
    <cellStyle name="常规 3 3 3 2" xfId="2377" xr:uid="{00000000-0005-0000-0000-00006D090000}"/>
    <cellStyle name="常规 3 3 3 2 2" xfId="3816" xr:uid="{00000000-0005-0000-0000-0000180F0000}"/>
    <cellStyle name="常规 3 3 3 2 2 2" xfId="3818" xr:uid="{00000000-0005-0000-0000-00001A0F0000}"/>
    <cellStyle name="常规 3 3 3 2 2 3" xfId="3820" xr:uid="{00000000-0005-0000-0000-00001C0F0000}"/>
    <cellStyle name="常规 3 3 3 2 2 3 3" xfId="3465" xr:uid="{00000000-0005-0000-0000-0000B90D0000}"/>
    <cellStyle name="常规 3 3 3 2 3" xfId="3823" xr:uid="{00000000-0005-0000-0000-00001F0F0000}"/>
    <cellStyle name="常规 3 3 3 2 3 2" xfId="3824" xr:uid="{00000000-0005-0000-0000-0000200F0000}"/>
    <cellStyle name="常规 3 3 3 2 4 2" xfId="3826" xr:uid="{00000000-0005-0000-0000-0000220F0000}"/>
    <cellStyle name="常规 3 3 3 2 5" xfId="3827" xr:uid="{00000000-0005-0000-0000-0000230F0000}"/>
    <cellStyle name="常规 3 3 3 2 5 2" xfId="3828" xr:uid="{00000000-0005-0000-0000-0000240F0000}"/>
    <cellStyle name="常规 3 3 3 3 2 3 3" xfId="1325" xr:uid="{00000000-0005-0000-0000-000036050000}"/>
    <cellStyle name="常规 3 3 3 3 5 2" xfId="3829" xr:uid="{00000000-0005-0000-0000-0000250F0000}"/>
    <cellStyle name="常规 3 3 3 3 6" xfId="3546" xr:uid="{00000000-0005-0000-0000-00000A0E0000}"/>
    <cellStyle name="常规 3 3 3 3 7" xfId="3156" xr:uid="{00000000-0005-0000-0000-00007F0C0000}"/>
    <cellStyle name="常规 3 3 3 4 2 3 3" xfId="876" xr:uid="{00000000-0005-0000-0000-000071030000}"/>
    <cellStyle name="常规 3 3 3 4 4 3 2 2" xfId="3830" xr:uid="{00000000-0005-0000-0000-0000260F0000}"/>
    <cellStyle name="常规 3 3 3 4 4 3 2 3" xfId="2020" xr:uid="{00000000-0005-0000-0000-000005080000}"/>
    <cellStyle name="常规 3 3 3 4 6" xfId="3831" xr:uid="{00000000-0005-0000-0000-0000270F0000}"/>
    <cellStyle name="常规 3 3 3 4 7" xfId="3620" xr:uid="{00000000-0005-0000-0000-0000540E0000}"/>
    <cellStyle name="常规 3 3 3 5" xfId="3832" xr:uid="{00000000-0005-0000-0000-0000280F0000}"/>
    <cellStyle name="常规 3 3 3 5 3 2 3" xfId="3833" xr:uid="{00000000-0005-0000-0000-0000290F0000}"/>
    <cellStyle name="常规 3 3 3 6" xfId="3834" xr:uid="{00000000-0005-0000-0000-00002A0F0000}"/>
    <cellStyle name="常规 3 3 3 6 3 2" xfId="3835" xr:uid="{00000000-0005-0000-0000-00002B0F0000}"/>
    <cellStyle name="常规 3 3 3 6 3 2 3" xfId="3837" xr:uid="{00000000-0005-0000-0000-00002D0F0000}"/>
    <cellStyle name="常规 3 3 3 7 2" xfId="920" xr:uid="{00000000-0005-0000-0000-00009D030000}"/>
    <cellStyle name="常规 3 3 3 8" xfId="3838" xr:uid="{00000000-0005-0000-0000-00002E0F0000}"/>
    <cellStyle name="常规 3 3 4" xfId="2485" xr:uid="{00000000-0005-0000-0000-0000DA090000}"/>
    <cellStyle name="常规 3 3 4 10" xfId="2600" xr:uid="{00000000-0005-0000-0000-00004F0A0000}"/>
    <cellStyle name="常规 3 3 4 2 2" xfId="3843" xr:uid="{00000000-0005-0000-0000-0000330F0000}"/>
    <cellStyle name="常规 3 3 4 2 2 3 3" xfId="2685" xr:uid="{00000000-0005-0000-0000-0000A60A0000}"/>
    <cellStyle name="常规 3 3 4 2 3" xfId="3845" xr:uid="{00000000-0005-0000-0000-0000350F0000}"/>
    <cellStyle name="常规 3 3 4 2 4" xfId="2591" xr:uid="{00000000-0005-0000-0000-0000450A0000}"/>
    <cellStyle name="常规 3 3 4 2 4 3 3" xfId="2378" xr:uid="{00000000-0005-0000-0000-00006E090000}"/>
    <cellStyle name="常规 3 3 4 2 5" xfId="3846" xr:uid="{00000000-0005-0000-0000-0000360F0000}"/>
    <cellStyle name="常规 3 3 4 2 6" xfId="3548" xr:uid="{00000000-0005-0000-0000-00000C0E0000}"/>
    <cellStyle name="常规 3 3 4 3" xfId="1801" xr:uid="{00000000-0005-0000-0000-000028070000}"/>
    <cellStyle name="常规 3 3 4 3 2 3 2 2" xfId="2916" xr:uid="{00000000-0005-0000-0000-00008E0B0000}"/>
    <cellStyle name="常规 3 3 4 3 2 3 2 3" xfId="3850" xr:uid="{00000000-0005-0000-0000-00003A0F0000}"/>
    <cellStyle name="常规 3 3 4 3 2 3 3" xfId="3853" xr:uid="{00000000-0005-0000-0000-00003D0F0000}"/>
    <cellStyle name="常规 3 3 4 3 4 3 2 2" xfId="3301" xr:uid="{00000000-0005-0000-0000-0000130D0000}"/>
    <cellStyle name="常规 3 3 4 3 4 3 2 3" xfId="3306" xr:uid="{00000000-0005-0000-0000-0000190D0000}"/>
    <cellStyle name="常规 3 3 4 3 5" xfId="3633" xr:uid="{00000000-0005-0000-0000-0000610E0000}"/>
    <cellStyle name="常规 3 3 4 3 6" xfId="3857" xr:uid="{00000000-0005-0000-0000-0000410F0000}"/>
    <cellStyle name="常规 3 3 4 3 7" xfId="3858" xr:uid="{00000000-0005-0000-0000-0000420F0000}"/>
    <cellStyle name="常规 3 3 4 4" xfId="3860" xr:uid="{00000000-0005-0000-0000-0000440F0000}"/>
    <cellStyle name="常规 3 3 4 4 4 3 2 2" xfId="1162" xr:uid="{00000000-0005-0000-0000-000091040000}"/>
    <cellStyle name="常规 3 3 4 4 4 3 2 3" xfId="3861" xr:uid="{00000000-0005-0000-0000-0000450F0000}"/>
    <cellStyle name="常规 3 3 4 4 5 2" xfId="3863" xr:uid="{00000000-0005-0000-0000-0000470F0000}"/>
    <cellStyle name="常规 3 3 4 4 5 3 2" xfId="2324" xr:uid="{00000000-0005-0000-0000-000037090000}"/>
    <cellStyle name="常规 3 3 4 4 6" xfId="3865" xr:uid="{00000000-0005-0000-0000-0000490F0000}"/>
    <cellStyle name="常规 3 3 4 4 7" xfId="3866" xr:uid="{00000000-0005-0000-0000-00004A0F0000}"/>
    <cellStyle name="常规 3 3 4 5" xfId="3327" xr:uid="{00000000-0005-0000-0000-00002E0D0000}"/>
    <cellStyle name="常规 3 3 4 5 3 2 3" xfId="3867" xr:uid="{00000000-0005-0000-0000-00004B0F0000}"/>
    <cellStyle name="常规 3 3 4 6 3" xfId="1397" xr:uid="{00000000-0005-0000-0000-00007F050000}"/>
    <cellStyle name="常规 3 3 4 6 3 2 2" xfId="1280" xr:uid="{00000000-0005-0000-0000-000009050000}"/>
    <cellStyle name="常规 3 3 4 7" xfId="1690" xr:uid="{00000000-0005-0000-0000-0000B6060000}"/>
    <cellStyle name="常规 3 3 4 7 3 2" xfId="1744" xr:uid="{00000000-0005-0000-0000-0000ED060000}"/>
    <cellStyle name="常规 3 3 4 7 3 3" xfId="3868" xr:uid="{00000000-0005-0000-0000-00004C0F0000}"/>
    <cellStyle name="常规 3 3 4 8" xfId="2533" xr:uid="{00000000-0005-0000-0000-00000A0A0000}"/>
    <cellStyle name="常规 3 3 5 2" xfId="3870" xr:uid="{00000000-0005-0000-0000-00004E0F0000}"/>
    <cellStyle name="常规 3 3 5 2 2" xfId="3871" xr:uid="{00000000-0005-0000-0000-00004F0F0000}"/>
    <cellStyle name="常规 3 3 5 2 2 2" xfId="3873" xr:uid="{00000000-0005-0000-0000-0000510F0000}"/>
    <cellStyle name="常规 3 3 5 2 2 3 2 3" xfId="3877" xr:uid="{00000000-0005-0000-0000-0000550F0000}"/>
    <cellStyle name="常规 3 3 5 2 2 3 3" xfId="3481" xr:uid="{00000000-0005-0000-0000-0000C90D0000}"/>
    <cellStyle name="常规 3 3 5 2 3" xfId="3879" xr:uid="{00000000-0005-0000-0000-0000570F0000}"/>
    <cellStyle name="常规 3 3 5 2 3 3 2" xfId="3882" xr:uid="{00000000-0005-0000-0000-00005A0F0000}"/>
    <cellStyle name="常规 3 3 5 2 3 3 2 3" xfId="3885" xr:uid="{00000000-0005-0000-0000-00005D0F0000}"/>
    <cellStyle name="常规 3 3 5 2 3 3 3" xfId="2673" xr:uid="{00000000-0005-0000-0000-00009A0A0000}"/>
    <cellStyle name="常规 3 3 5 3" xfId="2295" xr:uid="{00000000-0005-0000-0000-00001A090000}"/>
    <cellStyle name="常规 3 3 5 3 4 3 3" xfId="2858" xr:uid="{00000000-0005-0000-0000-0000540B0000}"/>
    <cellStyle name="常规 3 3 5 3 7" xfId="2734" xr:uid="{00000000-0005-0000-0000-0000D70A0000}"/>
    <cellStyle name="常规 3 3 5 4" xfId="1629" xr:uid="{00000000-0005-0000-0000-000074060000}"/>
    <cellStyle name="常规 3 3 5 4 5 2" xfId="3889" xr:uid="{00000000-0005-0000-0000-0000610F0000}"/>
    <cellStyle name="常规 3 3 5 5 3 2 2" xfId="3802" xr:uid="{00000000-0005-0000-0000-00000A0F0000}"/>
    <cellStyle name="常规 3 3 5 5 3 2 3" xfId="3891" xr:uid="{00000000-0005-0000-0000-0000630F0000}"/>
    <cellStyle name="常规 3 3 5 6 3" xfId="720" xr:uid="{00000000-0005-0000-0000-0000D4020000}"/>
    <cellStyle name="常规 3 3 5 6 3 2 3" xfId="3839" xr:uid="{00000000-0005-0000-0000-00002F0F0000}"/>
    <cellStyle name="常规 3 3 5 7" xfId="1415" xr:uid="{00000000-0005-0000-0000-000091050000}"/>
    <cellStyle name="常规 3 3 5 7 3 2" xfId="3467" xr:uid="{00000000-0005-0000-0000-0000BB0D0000}"/>
    <cellStyle name="常规 3 3 5 7 3 3" xfId="3893" xr:uid="{00000000-0005-0000-0000-0000650F0000}"/>
    <cellStyle name="常规 3 3 6" xfId="3896" xr:uid="{00000000-0005-0000-0000-0000680F0000}"/>
    <cellStyle name="常规 3 3 6 2" xfId="3900" xr:uid="{00000000-0005-0000-0000-00006C0F0000}"/>
    <cellStyle name="常规 3 3 6 2 3" xfId="3902" xr:uid="{00000000-0005-0000-0000-00006E0F0000}"/>
    <cellStyle name="常规 3 3 6 2 3 2" xfId="3904" xr:uid="{00000000-0005-0000-0000-0000700F0000}"/>
    <cellStyle name="常规 3 3 6 2 3 2 3" xfId="3905" xr:uid="{00000000-0005-0000-0000-0000710F0000}"/>
    <cellStyle name="常规 3 3 6 3" xfId="1718" xr:uid="{00000000-0005-0000-0000-0000D3060000}"/>
    <cellStyle name="常规 3 3 6 3 3 2 3" xfId="3906" xr:uid="{00000000-0005-0000-0000-0000720F0000}"/>
    <cellStyle name="常规 3 3 6 4" xfId="3907" xr:uid="{00000000-0005-0000-0000-0000730F0000}"/>
    <cellStyle name="常规 3 3 6 4 3 2 3" xfId="1691" xr:uid="{00000000-0005-0000-0000-0000B7060000}"/>
    <cellStyle name="常规 3 3 6 5" xfId="1963" xr:uid="{00000000-0005-0000-0000-0000CC070000}"/>
    <cellStyle name="常规 3 3 6 5 2" xfId="3909" xr:uid="{00000000-0005-0000-0000-0000750F0000}"/>
    <cellStyle name="常规 3 3 6 5 3 4" xfId="776" xr:uid="{00000000-0005-0000-0000-00000C030000}"/>
    <cellStyle name="常规 3 3 6 6" xfId="2561" xr:uid="{00000000-0005-0000-0000-0000270A0000}"/>
    <cellStyle name="常规 3 3 6 7" xfId="3912" xr:uid="{00000000-0005-0000-0000-0000780F0000}"/>
    <cellStyle name="常规 3 3 7" xfId="3914" xr:uid="{00000000-0005-0000-0000-00007A0F0000}"/>
    <cellStyle name="常规 3 3 7 2" xfId="3915" xr:uid="{00000000-0005-0000-0000-00007B0F0000}"/>
    <cellStyle name="常规 3 3 7 2 2" xfId="3917" xr:uid="{00000000-0005-0000-0000-00007D0F0000}"/>
    <cellStyle name="常规 3 3 7 2 3" xfId="3918" xr:uid="{00000000-0005-0000-0000-00007E0F0000}"/>
    <cellStyle name="常规 3 3 7 2 3 2" xfId="3430" xr:uid="{00000000-0005-0000-0000-0000960D0000}"/>
    <cellStyle name="常规 3 3 7 3" xfId="3920" xr:uid="{00000000-0005-0000-0000-0000800F0000}"/>
    <cellStyle name="常规 3 3 7 3 3" xfId="2893" xr:uid="{00000000-0005-0000-0000-0000770B0000}"/>
    <cellStyle name="常规 3 3 7 3 3 3" xfId="3921" xr:uid="{00000000-0005-0000-0000-0000810F0000}"/>
    <cellStyle name="常规 3 3 7 4" xfId="1936" xr:uid="{00000000-0005-0000-0000-0000B0070000}"/>
    <cellStyle name="常规 3 3 7 4 3" xfId="3923" xr:uid="{00000000-0005-0000-0000-0000830F0000}"/>
    <cellStyle name="常规 3 3 7 4 3 2" xfId="2538" xr:uid="{00000000-0005-0000-0000-00000F0A0000}"/>
    <cellStyle name="常规 3 3 7 5" xfId="1712" xr:uid="{00000000-0005-0000-0000-0000CD060000}"/>
    <cellStyle name="常规 3 3 7 5 2" xfId="3924" xr:uid="{00000000-0005-0000-0000-0000840F0000}"/>
    <cellStyle name="常规 3 3 7 5 3 3" xfId="2667" xr:uid="{00000000-0005-0000-0000-0000940A0000}"/>
    <cellStyle name="常规 3 3 7 5 3 4" xfId="3926" xr:uid="{00000000-0005-0000-0000-0000860F0000}"/>
    <cellStyle name="常规 3 3 7 6" xfId="3931" xr:uid="{00000000-0005-0000-0000-00008B0F0000}"/>
    <cellStyle name="常规 3 3 8 3 3" xfId="2917" xr:uid="{00000000-0005-0000-0000-00008F0B0000}"/>
    <cellStyle name="常规 3 3 9 2" xfId="3460" xr:uid="{00000000-0005-0000-0000-0000B40D0000}"/>
    <cellStyle name="常规 3 4 10 3 2 2" xfId="3709" xr:uid="{00000000-0005-0000-0000-0000AD0E0000}"/>
    <cellStyle name="常规 3 4 10 3 2 3" xfId="937" xr:uid="{00000000-0005-0000-0000-0000AE030000}"/>
    <cellStyle name="常规 3 4 10 3 3" xfId="722" xr:uid="{00000000-0005-0000-0000-0000D6020000}"/>
    <cellStyle name="常规 3 4 12" xfId="3341" xr:uid="{00000000-0005-0000-0000-00003C0D0000}"/>
    <cellStyle name="常规 3 4 13" xfId="1090" xr:uid="{00000000-0005-0000-0000-000048040000}"/>
    <cellStyle name="常规 3 4 14" xfId="3556" xr:uid="{00000000-0005-0000-0000-0000140E0000}"/>
    <cellStyle name="常规 3 4 2 2 2 2" xfId="1042" xr:uid="{00000000-0005-0000-0000-000017040000}"/>
    <cellStyle name="常规 3 4 2 2 2 3" xfId="2798" xr:uid="{00000000-0005-0000-0000-0000170B0000}"/>
    <cellStyle name="常规 3 4 2 2 2 3 2" xfId="3932" xr:uid="{00000000-0005-0000-0000-00008C0F0000}"/>
    <cellStyle name="常规 3 4 2 2 2 3 2 3" xfId="631" xr:uid="{00000000-0005-0000-0000-000079020000}"/>
    <cellStyle name="常规 3 4 2 2 2 3 3" xfId="3934" xr:uid="{00000000-0005-0000-0000-00008E0F0000}"/>
    <cellStyle name="常规 3 4 2 2 3 3 2" xfId="3939" xr:uid="{00000000-0005-0000-0000-0000930F0000}"/>
    <cellStyle name="常规 3 4 2 2 3 3 3" xfId="3878" xr:uid="{00000000-0005-0000-0000-0000560F0000}"/>
    <cellStyle name="常规 3 4 2 2 4 3 2" xfId="2569" xr:uid="{00000000-0005-0000-0000-00002F0A0000}"/>
    <cellStyle name="常规 3 4 2 2 4 3 3" xfId="841" xr:uid="{00000000-0005-0000-0000-00004E030000}"/>
    <cellStyle name="常规 3 4 2 2 5 2" xfId="3938" xr:uid="{00000000-0005-0000-0000-0000920F0000}"/>
    <cellStyle name="常规 3 4 2 3 4 2" xfId="3930" xr:uid="{00000000-0005-0000-0000-00008A0F0000}"/>
    <cellStyle name="常规 3 4 2 3 4 3 2" xfId="2394" xr:uid="{00000000-0005-0000-0000-00007E090000}"/>
    <cellStyle name="常规 3 4 2 3 4 3 3" xfId="857" xr:uid="{00000000-0005-0000-0000-00005E030000}"/>
    <cellStyle name="常规 3 4 2 3 5 3 2" xfId="3649" xr:uid="{00000000-0005-0000-0000-0000710E0000}"/>
    <cellStyle name="常规 3 4 2 4 5 3 2" xfId="2988" xr:uid="{00000000-0005-0000-0000-0000D60B0000}"/>
    <cellStyle name="常规 3 4 2 6 3 2 2" xfId="3336" xr:uid="{00000000-0005-0000-0000-0000370D0000}"/>
    <cellStyle name="常规 3 4 2 6 3 3" xfId="1833" xr:uid="{00000000-0005-0000-0000-000048070000}"/>
    <cellStyle name="常规 3 4 2 7 3 2" xfId="592" xr:uid="{00000000-0005-0000-0000-000052020000}"/>
    <cellStyle name="常规 3 4 2 7 3 2 2" xfId="712" xr:uid="{00000000-0005-0000-0000-0000CC020000}"/>
    <cellStyle name="常规 3 4 2 7 3 2 3" xfId="2054" xr:uid="{00000000-0005-0000-0000-000027080000}"/>
    <cellStyle name="常规 3 4 2 7 3 3" xfId="2117" xr:uid="{00000000-0005-0000-0000-000066080000}"/>
    <cellStyle name="常规 3 4 2 9" xfId="1997" xr:uid="{00000000-0005-0000-0000-0000EE070000}"/>
    <cellStyle name="常规 3 4 3 10" xfId="3940" xr:uid="{00000000-0005-0000-0000-0000940F0000}"/>
    <cellStyle name="常规 3 4 3 11" xfId="3942" xr:uid="{00000000-0005-0000-0000-0000960F0000}"/>
    <cellStyle name="常规 3 4 3 2 3" xfId="3946" xr:uid="{00000000-0005-0000-0000-00009A0F0000}"/>
    <cellStyle name="常规 3 4 3 2 3 3 2" xfId="2809" xr:uid="{00000000-0005-0000-0000-0000220B0000}"/>
    <cellStyle name="常规 3 4 3 2 3 3 2 2" xfId="3947" xr:uid="{00000000-0005-0000-0000-00009B0F0000}"/>
    <cellStyle name="常规 3 4 3 2 3 3 2 3" xfId="3948" xr:uid="{00000000-0005-0000-0000-00009C0F0000}"/>
    <cellStyle name="常规 3 4 3 2 4 3 2" xfId="2343" xr:uid="{00000000-0005-0000-0000-00004B090000}"/>
    <cellStyle name="常规 3 4 3 2 4 3 2 2" xfId="3950" xr:uid="{00000000-0005-0000-0000-00009E0F0000}"/>
    <cellStyle name="常规 3 4 3 2 4 3 2 3" xfId="3951" xr:uid="{00000000-0005-0000-0000-00009F0F0000}"/>
    <cellStyle name="常规 3 4 3 2 5" xfId="3956" xr:uid="{00000000-0005-0000-0000-0000A40F0000}"/>
    <cellStyle name="常规 3 4 3 2 5 2" xfId="802" xr:uid="{00000000-0005-0000-0000-000027030000}"/>
    <cellStyle name="常规 3 4 3 3 4 2" xfId="2840" xr:uid="{00000000-0005-0000-0000-0000420B0000}"/>
    <cellStyle name="常规 3 4 3 3 4 3 2 2" xfId="3957" xr:uid="{00000000-0005-0000-0000-0000A50F0000}"/>
    <cellStyle name="常规 3 4 3 3 5 2" xfId="3886" xr:uid="{00000000-0005-0000-0000-00005E0F0000}"/>
    <cellStyle name="常规 3 4 3 4 4" xfId="3958" xr:uid="{00000000-0005-0000-0000-0000A60F0000}"/>
    <cellStyle name="常规 3 4 3 4 4 3 2 2" xfId="3959" xr:uid="{00000000-0005-0000-0000-0000A70F0000}"/>
    <cellStyle name="常规 3 4 3 4 4 3 2 3" xfId="901" xr:uid="{00000000-0005-0000-0000-00008A030000}"/>
    <cellStyle name="常规 3 4 3 5" xfId="2039" xr:uid="{00000000-0005-0000-0000-000018080000}"/>
    <cellStyle name="常规 3 4 3 5 2" xfId="3961" xr:uid="{00000000-0005-0000-0000-0000A90F0000}"/>
    <cellStyle name="常规 3 4 3 5 3 2 2" xfId="3596" xr:uid="{00000000-0005-0000-0000-00003C0E0000}"/>
    <cellStyle name="常规 3 4 3 6" xfId="2059" xr:uid="{00000000-0005-0000-0000-00002C080000}"/>
    <cellStyle name="常规 3 4 3 6 3" xfId="1669" xr:uid="{00000000-0005-0000-0000-0000A0060000}"/>
    <cellStyle name="常规 3 4 3 6 3 2 2" xfId="3574" xr:uid="{00000000-0005-0000-0000-0000260E0000}"/>
    <cellStyle name="常规 3 4 3 6 3 3" xfId="2305" xr:uid="{00000000-0005-0000-0000-000024090000}"/>
    <cellStyle name="常规 3 4 3 7" xfId="2031" xr:uid="{00000000-0005-0000-0000-000010080000}"/>
    <cellStyle name="常规 3 4 3 7 2" xfId="2910" xr:uid="{00000000-0005-0000-0000-0000880B0000}"/>
    <cellStyle name="常规 3 4 3 7 3" xfId="968" xr:uid="{00000000-0005-0000-0000-0000CD030000}"/>
    <cellStyle name="常规 3 4 3 7 3 2 3" xfId="3962" xr:uid="{00000000-0005-0000-0000-0000AA0F0000}"/>
    <cellStyle name="常规 3 4 3 8" xfId="3963" xr:uid="{00000000-0005-0000-0000-0000AB0F0000}"/>
    <cellStyle name="常规 3 4 4 2 2" xfId="1094" xr:uid="{00000000-0005-0000-0000-00004C040000}"/>
    <cellStyle name="常规 3 4 4 2 2 3 2" xfId="2262" xr:uid="{00000000-0005-0000-0000-0000F8080000}"/>
    <cellStyle name="常规 3 4 4 2 2 3 2 3" xfId="1767" xr:uid="{00000000-0005-0000-0000-000006070000}"/>
    <cellStyle name="常规 3 4 4 2 2 3 3" xfId="3964" xr:uid="{00000000-0005-0000-0000-0000AC0F0000}"/>
    <cellStyle name="常规 3 4 4 2 3" xfId="2738" xr:uid="{00000000-0005-0000-0000-0000DB0A0000}"/>
    <cellStyle name="常规 3 4 4 2 3 3 2" xfId="2908" xr:uid="{00000000-0005-0000-0000-0000860B0000}"/>
    <cellStyle name="常规 3 4 4 2 3 3 3" xfId="2756" xr:uid="{00000000-0005-0000-0000-0000ED0A0000}"/>
    <cellStyle name="常规 3 4 4 2 4" xfId="2852" xr:uid="{00000000-0005-0000-0000-00004E0B0000}"/>
    <cellStyle name="常规 3 4 4 2 5" xfId="3667" xr:uid="{00000000-0005-0000-0000-0000830E0000}"/>
    <cellStyle name="常规 3 4 4 2 5 2" xfId="3967" xr:uid="{00000000-0005-0000-0000-0000AF0F0000}"/>
    <cellStyle name="常规 3 4 4 2 6" xfId="3970" xr:uid="{00000000-0005-0000-0000-0000B20F0000}"/>
    <cellStyle name="常规 3 4 4 3" xfId="3125" xr:uid="{00000000-0005-0000-0000-0000600C0000}"/>
    <cellStyle name="常规 3 4 4 3 2 3" xfId="747" xr:uid="{00000000-0005-0000-0000-0000EF020000}"/>
    <cellStyle name="常规 3 4 4 3 2 3 2" xfId="3972" xr:uid="{00000000-0005-0000-0000-0000B40F0000}"/>
    <cellStyle name="常规 3 4 4 3 2 3 2 2" xfId="3973" xr:uid="{00000000-0005-0000-0000-0000B50F0000}"/>
    <cellStyle name="常规 3 4 4 3 2 3 2 3" xfId="3347" xr:uid="{00000000-0005-0000-0000-0000420D0000}"/>
    <cellStyle name="常规 3 4 4 3 2 3 3" xfId="3975" xr:uid="{00000000-0005-0000-0000-0000B70F0000}"/>
    <cellStyle name="常规 3 4 4 3 4 3 2 3" xfId="2052" xr:uid="{00000000-0005-0000-0000-000025080000}"/>
    <cellStyle name="常规 3 4 4 3 5" xfId="3981" xr:uid="{00000000-0005-0000-0000-0000BD0F0000}"/>
    <cellStyle name="常规 3 4 4 3 6" xfId="3672" xr:uid="{00000000-0005-0000-0000-0000880E0000}"/>
    <cellStyle name="常规 3 4 4 3 7" xfId="3982" xr:uid="{00000000-0005-0000-0000-0000BE0F0000}"/>
    <cellStyle name="常规 3 4 4 4" xfId="3983" xr:uid="{00000000-0005-0000-0000-0000BF0F0000}"/>
    <cellStyle name="常规 3 4 4 4 2 3 2 3" xfId="3984" xr:uid="{00000000-0005-0000-0000-0000C00F0000}"/>
    <cellStyle name="常规 3 4 4 4 2 3 3" xfId="3986" xr:uid="{00000000-0005-0000-0000-0000C20F0000}"/>
    <cellStyle name="常规 3 4 4 4 3 3" xfId="2958" xr:uid="{00000000-0005-0000-0000-0000B80B0000}"/>
    <cellStyle name="常规 3 4 4 4 3 3 2 3" xfId="3988" xr:uid="{00000000-0005-0000-0000-0000C40F0000}"/>
    <cellStyle name="常规 3 4 4 4 4 3 2 2" xfId="3989" xr:uid="{00000000-0005-0000-0000-0000C50F0000}"/>
    <cellStyle name="常规 3 4 4 4 4 3 2 3" xfId="2240" xr:uid="{00000000-0005-0000-0000-0000E2080000}"/>
    <cellStyle name="常规 3 4 4 4 5 3" xfId="1437" xr:uid="{00000000-0005-0000-0000-0000A8050000}"/>
    <cellStyle name="常规 3 4 4 5" xfId="3352" xr:uid="{00000000-0005-0000-0000-0000470D0000}"/>
    <cellStyle name="常规 3 4 4 5 3 2 2" xfId="562" xr:uid="{00000000-0005-0000-0000-000033020000}"/>
    <cellStyle name="常规 3 4 4 6" xfId="3990" xr:uid="{00000000-0005-0000-0000-0000C60F0000}"/>
    <cellStyle name="常规 3 4 4 6 3 2 2" xfId="3991" xr:uid="{00000000-0005-0000-0000-0000C70F0000}"/>
    <cellStyle name="常规 3 4 4 7" xfId="3354" xr:uid="{00000000-0005-0000-0000-0000490D0000}"/>
    <cellStyle name="常规 3 4 4 7 3" xfId="1380" xr:uid="{00000000-0005-0000-0000-00006E050000}"/>
    <cellStyle name="常规 3 4 4 7 3 2 3" xfId="3119" xr:uid="{00000000-0005-0000-0000-00005A0C0000}"/>
    <cellStyle name="常规 3 4 4 7 3 3" xfId="3992" xr:uid="{00000000-0005-0000-0000-0000C80F0000}"/>
    <cellStyle name="常规 3 4 4 8" xfId="3993" xr:uid="{00000000-0005-0000-0000-0000C90F0000}"/>
    <cellStyle name="常规 3 4 5 10" xfId="2581" xr:uid="{00000000-0005-0000-0000-00003B0A0000}"/>
    <cellStyle name="常规 3 4 5 2 2 3" xfId="3994" xr:uid="{00000000-0005-0000-0000-0000CA0F0000}"/>
    <cellStyle name="常规 3 4 5 2 2 3 2" xfId="2249" xr:uid="{00000000-0005-0000-0000-0000EB080000}"/>
    <cellStyle name="常规 3 4 5 2 2 3 2 2" xfId="3997" xr:uid="{00000000-0005-0000-0000-0000CD0F0000}"/>
    <cellStyle name="常规 3 4 5 2 2 3 2 3" xfId="1111" xr:uid="{00000000-0005-0000-0000-00005E040000}"/>
    <cellStyle name="常规 3 4 5 2 2 3 3" xfId="474" xr:uid="{00000000-0005-0000-0000-0000DA010000}"/>
    <cellStyle name="常规 3 4 5 2 3 3 2 2" xfId="4000" xr:uid="{00000000-0005-0000-0000-0000D00F0000}"/>
    <cellStyle name="常规 3 4 5 2 3 3 2 3" xfId="4001" xr:uid="{00000000-0005-0000-0000-0000D10F0000}"/>
    <cellStyle name="常规 3 4 5 2 3 3 3" xfId="4004" xr:uid="{00000000-0005-0000-0000-0000D40F0000}"/>
    <cellStyle name="常规 3 4 5 2 4 2" xfId="4005" xr:uid="{00000000-0005-0000-0000-0000D50F0000}"/>
    <cellStyle name="常规 3 4 5 4 3 2" xfId="2771" xr:uid="{00000000-0005-0000-0000-0000FC0A0000}"/>
    <cellStyle name="常规 3 4 5 5 3 2 2" xfId="3366" xr:uid="{00000000-0005-0000-0000-0000550D0000}"/>
    <cellStyle name="常规 3 4 5 6 2" xfId="4006" xr:uid="{00000000-0005-0000-0000-0000D60F0000}"/>
    <cellStyle name="常规 3 4 6 4" xfId="4008" xr:uid="{00000000-0005-0000-0000-0000D80F0000}"/>
    <cellStyle name="常规 3 4 6 5" xfId="3374" xr:uid="{00000000-0005-0000-0000-00005D0D0000}"/>
    <cellStyle name="常规 3 4 7 5 2" xfId="3041" xr:uid="{00000000-0005-0000-0000-00000C0C0000}"/>
    <cellStyle name="常规 3 4 7 6" xfId="1316" xr:uid="{00000000-0005-0000-0000-00002D050000}"/>
    <cellStyle name="常规 3 4 7 7" xfId="4010" xr:uid="{00000000-0005-0000-0000-0000DA0F0000}"/>
    <cellStyle name="常规 3 4 8 3 2" xfId="3427" xr:uid="{00000000-0005-0000-0000-0000930D0000}"/>
    <cellStyle name="常规 3 4 8 3 2 3" xfId="4011" xr:uid="{00000000-0005-0000-0000-0000DB0F0000}"/>
    <cellStyle name="常规 3 4 8 3 3" xfId="4013" xr:uid="{00000000-0005-0000-0000-0000DD0F0000}"/>
    <cellStyle name="常规 3 5 11" xfId="741" xr:uid="{00000000-0005-0000-0000-0000E9020000}"/>
    <cellStyle name="常规 3 5 2" xfId="1902" xr:uid="{00000000-0005-0000-0000-00008E070000}"/>
    <cellStyle name="常规 3 5 2 3 3" xfId="4014" xr:uid="{00000000-0005-0000-0000-0000DE0F0000}"/>
    <cellStyle name="常规 3 5 2 3 3 2 2" xfId="3805" xr:uid="{00000000-0005-0000-0000-00000D0F0000}"/>
    <cellStyle name="常规 3 5 2 4 3 2 2" xfId="4018" xr:uid="{00000000-0005-0000-0000-0000E20F0000}"/>
    <cellStyle name="常规 3 5 3 3 3" xfId="2936" xr:uid="{00000000-0005-0000-0000-0000A20B0000}"/>
    <cellStyle name="常规 3 5 3 5 3" xfId="2170" xr:uid="{00000000-0005-0000-0000-00009C080000}"/>
    <cellStyle name="常规 3 5 3 5 3 3" xfId="4020" xr:uid="{00000000-0005-0000-0000-0000E40F0000}"/>
    <cellStyle name="常规 3 5 4 3 2" xfId="4025" xr:uid="{00000000-0005-0000-0000-0000E90F0000}"/>
    <cellStyle name="常规 3 6 2 2 3 2 2" xfId="3995" xr:uid="{00000000-0005-0000-0000-0000CB0F0000}"/>
    <cellStyle name="常规 3 6 2 4 3" xfId="1626" xr:uid="{00000000-0005-0000-0000-000071060000}"/>
    <cellStyle name="常规 3 6 2 4 3 2" xfId="4026" xr:uid="{00000000-0005-0000-0000-0000EA0F0000}"/>
    <cellStyle name="常规 3 6 3 3 3" xfId="2509" xr:uid="{00000000-0005-0000-0000-0000F2090000}"/>
    <cellStyle name="常规 3 6 3 4 3" xfId="1074" xr:uid="{00000000-0005-0000-0000-000038040000}"/>
    <cellStyle name="常规 3 6 3 5 2" xfId="4027" xr:uid="{00000000-0005-0000-0000-0000EB0F0000}"/>
    <cellStyle name="常规 3 6 3 5 3" xfId="2189" xr:uid="{00000000-0005-0000-0000-0000AF080000}"/>
    <cellStyle name="常规 3 6 4 2 3" xfId="3925" xr:uid="{00000000-0005-0000-0000-0000850F0000}"/>
    <cellStyle name="常规 3 6 5" xfId="4029" xr:uid="{00000000-0005-0000-0000-0000ED0F0000}"/>
    <cellStyle name="常规 3 6 6" xfId="3798" xr:uid="{00000000-0005-0000-0000-0000060F0000}"/>
    <cellStyle name="常规 3 7 10" xfId="2866" xr:uid="{00000000-0005-0000-0000-00005C0B0000}"/>
    <cellStyle name="常规 3 7 2 3 3 2 3" xfId="3152" xr:uid="{00000000-0005-0000-0000-00007B0C0000}"/>
    <cellStyle name="常规 3 7 2 4 3 2" xfId="3173" xr:uid="{00000000-0005-0000-0000-0000900C0000}"/>
    <cellStyle name="常规 3 7 2 4 3 2 2" xfId="1002" xr:uid="{00000000-0005-0000-0000-0000EF030000}"/>
    <cellStyle name="常规 3 7 2 4 3 2 3" xfId="506" xr:uid="{00000000-0005-0000-0000-0000FA010000}"/>
    <cellStyle name="常规 3 7 3 3 3" xfId="4030" xr:uid="{00000000-0005-0000-0000-0000EE0F0000}"/>
    <cellStyle name="常规 3 7 3 4 2" xfId="4031" xr:uid="{00000000-0005-0000-0000-0000EF0F0000}"/>
    <cellStyle name="常规 3 7 3 4 3" xfId="4032" xr:uid="{00000000-0005-0000-0000-0000F00F0000}"/>
    <cellStyle name="常规 3 7 3 4 3 2 2" xfId="4033" xr:uid="{00000000-0005-0000-0000-0000F10F0000}"/>
    <cellStyle name="常规 3 7 3 7" xfId="1610" xr:uid="{00000000-0005-0000-0000-000060060000}"/>
    <cellStyle name="常规 3 7 4 4 2" xfId="3368" xr:uid="{00000000-0005-0000-0000-0000570D0000}"/>
    <cellStyle name="常规 3 7 4 4 3" xfId="683" xr:uid="{00000000-0005-0000-0000-0000AF020000}"/>
    <cellStyle name="常规 3 7 4 4 3 2 2" xfId="441" xr:uid="{00000000-0005-0000-0000-0000B9010000}"/>
    <cellStyle name="常规 3 7 4 5" xfId="4036" xr:uid="{00000000-0005-0000-0000-0000F40F0000}"/>
    <cellStyle name="常规 3 7 5 3 2 2" xfId="3584" xr:uid="{00000000-0005-0000-0000-0000300E0000}"/>
    <cellStyle name="常规 3 7 8 2" xfId="4038" xr:uid="{00000000-0005-0000-0000-0000F60F0000}"/>
    <cellStyle name="常规 3 7 9" xfId="3725" xr:uid="{00000000-0005-0000-0000-0000BD0E0000}"/>
    <cellStyle name="常规 3 8 2 2 3 2 2" xfId="1268" xr:uid="{00000000-0005-0000-0000-0000FD040000}"/>
    <cellStyle name="常规 3 8 2 3 3 2" xfId="4039" xr:uid="{00000000-0005-0000-0000-0000F70F0000}"/>
    <cellStyle name="常规 3 8 2 4 3 2 2" xfId="2796" xr:uid="{00000000-0005-0000-0000-0000150B0000}"/>
    <cellStyle name="常规 3 8 3 3 3 2" xfId="4040" xr:uid="{00000000-0005-0000-0000-0000F80F0000}"/>
    <cellStyle name="常规 3 8 4 2 2" xfId="4041" xr:uid="{00000000-0005-0000-0000-0000F90F0000}"/>
    <cellStyle name="常规 3 8 4 2 3" xfId="1064" xr:uid="{00000000-0005-0000-0000-00002D040000}"/>
    <cellStyle name="常规 3 8 4 4 2" xfId="4043" xr:uid="{00000000-0005-0000-0000-0000FB0F0000}"/>
    <cellStyle name="常规 3 8 4 4 3" xfId="1899" xr:uid="{00000000-0005-0000-0000-00008B070000}"/>
    <cellStyle name="常规 3 8 7 3" xfId="4044" xr:uid="{00000000-0005-0000-0000-0000FC0F0000}"/>
    <cellStyle name="常规 3 8 8 2" xfId="4045" xr:uid="{00000000-0005-0000-0000-0000FD0F0000}"/>
    <cellStyle name="常规 3 9 2 2" xfId="4046" xr:uid="{00000000-0005-0000-0000-0000FE0F0000}"/>
    <cellStyle name="常规 3 9 2 3" xfId="4048" xr:uid="{00000000-0005-0000-0000-000000100000}"/>
    <cellStyle name="常规 3 9 4" xfId="4050" xr:uid="{00000000-0005-0000-0000-000002100000}"/>
    <cellStyle name="常规 3 9 4 3 2 3" xfId="4051" xr:uid="{00000000-0005-0000-0000-000003100000}"/>
    <cellStyle name="常规 30" xfId="525" xr:uid="{00000000-0005-0000-0000-00000D020000}"/>
    <cellStyle name="常规 30 12" xfId="2628" xr:uid="{00000000-0005-0000-0000-00006D0A0000}"/>
    <cellStyle name="常规 30 13" xfId="1598" xr:uid="{00000000-0005-0000-0000-000053060000}"/>
    <cellStyle name="常规 30 2 2 2" xfId="844" xr:uid="{00000000-0005-0000-0000-000051030000}"/>
    <cellStyle name="常规 30 2 2 2 3 2" xfId="2631" xr:uid="{00000000-0005-0000-0000-0000700A0000}"/>
    <cellStyle name="常规 30 2 2 3" xfId="2636" xr:uid="{00000000-0005-0000-0000-0000750A0000}"/>
    <cellStyle name="常规 30 2 2 3 2" xfId="2354" xr:uid="{00000000-0005-0000-0000-000056090000}"/>
    <cellStyle name="常规 30 2 2 3 3 2" xfId="2639" xr:uid="{00000000-0005-0000-0000-0000780A0000}"/>
    <cellStyle name="常规 30 2 2 3 3 2 3" xfId="2643" xr:uid="{00000000-0005-0000-0000-00007C0A0000}"/>
    <cellStyle name="常规 30 2 2 4" xfId="2645" xr:uid="{00000000-0005-0000-0000-00007E0A0000}"/>
    <cellStyle name="常规 30 2 2 4 3 2 3" xfId="447" xr:uid="{00000000-0005-0000-0000-0000BF010000}"/>
    <cellStyle name="常规 30 2 2 5 2" xfId="1853" xr:uid="{00000000-0005-0000-0000-00005D070000}"/>
    <cellStyle name="常规 30 2 3 2 3 2 3" xfId="2647" xr:uid="{00000000-0005-0000-0000-0000800A0000}"/>
    <cellStyle name="常规 30 2 3 3 3 2" xfId="2650" xr:uid="{00000000-0005-0000-0000-0000830A0000}"/>
    <cellStyle name="常规 30 2 3 3 3 2 3" xfId="2652" xr:uid="{00000000-0005-0000-0000-0000850A0000}"/>
    <cellStyle name="常规 30 2 3 4 3 2 2" xfId="2654" xr:uid="{00000000-0005-0000-0000-0000870A0000}"/>
    <cellStyle name="常规 30 2 3 4 3 2 3" xfId="2656" xr:uid="{00000000-0005-0000-0000-0000890A0000}"/>
    <cellStyle name="常规 30 2 3 5" xfId="2658" xr:uid="{00000000-0005-0000-0000-00008B0A0000}"/>
    <cellStyle name="常规 30 2 4 5 3 4" xfId="2682" xr:uid="{00000000-0005-0000-0000-0000A30A0000}"/>
    <cellStyle name="常规 30 2 6" xfId="528" xr:uid="{00000000-0005-0000-0000-000010020000}"/>
    <cellStyle name="常规 30 2 7 3" xfId="2661" xr:uid="{00000000-0005-0000-0000-00008E0A0000}"/>
    <cellStyle name="常规 30 3 2 2" xfId="2664" xr:uid="{00000000-0005-0000-0000-0000910A0000}"/>
    <cellStyle name="常规 30 3 2 2 3" xfId="2669" xr:uid="{00000000-0005-0000-0000-0000960A0000}"/>
    <cellStyle name="常规 30 3 2 2 3 2" xfId="2671" xr:uid="{00000000-0005-0000-0000-0000980A0000}"/>
    <cellStyle name="常规 30 3 2 4" xfId="808" xr:uid="{00000000-0005-0000-0000-00002D030000}"/>
    <cellStyle name="常规 30 3 4" xfId="3447" xr:uid="{00000000-0005-0000-0000-0000A70D0000}"/>
    <cellStyle name="常规 30 4 2 4" xfId="3822" xr:uid="{00000000-0005-0000-0000-00001E0F0000}"/>
    <cellStyle name="常规 30 4 3 5" xfId="2676" xr:uid="{00000000-0005-0000-0000-00009D0A0000}"/>
    <cellStyle name="常规 30 4 6 2" xfId="2678" xr:uid="{00000000-0005-0000-0000-00009F0A0000}"/>
    <cellStyle name="常规 30 4 9 2 2" xfId="1845" xr:uid="{00000000-0005-0000-0000-000055070000}"/>
    <cellStyle name="常规 30 4 9 3" xfId="1175" xr:uid="{00000000-0005-0000-0000-00009E040000}"/>
    <cellStyle name="常规 30 5 2" xfId="2541" xr:uid="{00000000-0005-0000-0000-0000120A0000}"/>
    <cellStyle name="常规 30 5 2 3" xfId="3842" xr:uid="{00000000-0005-0000-0000-0000320F0000}"/>
    <cellStyle name="常规 30 5 4 2" xfId="2690" xr:uid="{00000000-0005-0000-0000-0000AB0A0000}"/>
    <cellStyle name="常规 30 5 7 3 2" xfId="2694" xr:uid="{00000000-0005-0000-0000-0000AF0A0000}"/>
    <cellStyle name="常规 30 5 7 3 3" xfId="2699" xr:uid="{00000000-0005-0000-0000-0000B40A0000}"/>
    <cellStyle name="常规 30 6 2 2" xfId="1258" xr:uid="{00000000-0005-0000-0000-0000F3040000}"/>
    <cellStyle name="常规 30 6 8" xfId="2715" xr:uid="{00000000-0005-0000-0000-0000C40A0000}"/>
    <cellStyle name="常规 30 7 2 2" xfId="3086" xr:uid="{00000000-0005-0000-0000-0000390C0000}"/>
    <cellStyle name="常规 30 7 4 2" xfId="636" xr:uid="{00000000-0005-0000-0000-00007E020000}"/>
    <cellStyle name="常规 30 7 5" xfId="2725" xr:uid="{00000000-0005-0000-0000-0000CE0A0000}"/>
    <cellStyle name="常规 31" xfId="766" xr:uid="{00000000-0005-0000-0000-000002030000}"/>
    <cellStyle name="常规 31 11 2" xfId="2736" xr:uid="{00000000-0005-0000-0000-0000D90A0000}"/>
    <cellStyle name="常规 31 12 3" xfId="806" xr:uid="{00000000-0005-0000-0000-00002B030000}"/>
    <cellStyle name="常规 31 14" xfId="3171" xr:uid="{00000000-0005-0000-0000-00008E0C0000}"/>
    <cellStyle name="常规 31 14 3" xfId="648" xr:uid="{00000000-0005-0000-0000-00008A020000}"/>
    <cellStyle name="常规 31 16" xfId="2666" xr:uid="{00000000-0005-0000-0000-0000930A0000}"/>
    <cellStyle name="常规 31 2 10" xfId="2742" xr:uid="{00000000-0005-0000-0000-0000DF0A0000}"/>
    <cellStyle name="常规 31 2 11" xfId="2751" xr:uid="{00000000-0005-0000-0000-0000E80A0000}"/>
    <cellStyle name="常规 31 2 2" xfId="2049" xr:uid="{00000000-0005-0000-0000-000022080000}"/>
    <cellStyle name="常规 31 2 2 2" xfId="3406" xr:uid="{00000000-0005-0000-0000-00007E0D0000}"/>
    <cellStyle name="常规 31 2 2 3" xfId="2763" xr:uid="{00000000-0005-0000-0000-0000F40A0000}"/>
    <cellStyle name="常规 31 2 3" xfId="2774" xr:uid="{00000000-0005-0000-0000-0000FF0A0000}"/>
    <cellStyle name="常规 31 2 3 2" xfId="2776" xr:uid="{00000000-0005-0000-0000-0000010B0000}"/>
    <cellStyle name="常规 31 2 3 4 2" xfId="2783" xr:uid="{00000000-0005-0000-0000-0000080B0000}"/>
    <cellStyle name="常规 31 2 3 4 3" xfId="854" xr:uid="{00000000-0005-0000-0000-00005B030000}"/>
    <cellStyle name="常规 31 2 3 5 2" xfId="2787" xr:uid="{00000000-0005-0000-0000-00000C0B0000}"/>
    <cellStyle name="常规 31 2 6" xfId="2789" xr:uid="{00000000-0005-0000-0000-00000E0B0000}"/>
    <cellStyle name="常规 31 3 2" xfId="2791" xr:uid="{00000000-0005-0000-0000-0000100B0000}"/>
    <cellStyle name="常规 31 3 2 2" xfId="2793" xr:uid="{00000000-0005-0000-0000-0000120B0000}"/>
    <cellStyle name="常规 31 3 2 3 3" xfId="2800" xr:uid="{00000000-0005-0000-0000-0000190B0000}"/>
    <cellStyle name="常规 31 3 2 7 2" xfId="3157" xr:uid="{00000000-0005-0000-0000-0000800C0000}"/>
    <cellStyle name="常规 31 3 3" xfId="2803" xr:uid="{00000000-0005-0000-0000-00001C0B0000}"/>
    <cellStyle name="常规 31 3 3 4" xfId="2806" xr:uid="{00000000-0005-0000-0000-00001F0B0000}"/>
    <cellStyle name="常规 31 3 3 4 2" xfId="2807" xr:uid="{00000000-0005-0000-0000-0000200B0000}"/>
    <cellStyle name="常规 31 3 3 5" xfId="2810" xr:uid="{00000000-0005-0000-0000-0000230B0000}"/>
    <cellStyle name="常规 31 3 3 5 2" xfId="3927" xr:uid="{00000000-0005-0000-0000-0000870F0000}"/>
    <cellStyle name="常规 31 3 3 6" xfId="1445" xr:uid="{00000000-0005-0000-0000-0000B0050000}"/>
    <cellStyle name="常规 31 3 3 6 2" xfId="3409" xr:uid="{00000000-0005-0000-0000-0000810D0000}"/>
    <cellStyle name="常规 31 3 3 7 3" xfId="3066" xr:uid="{00000000-0005-0000-0000-0000250C0000}"/>
    <cellStyle name="常规 31 3 5 2" xfId="2819" xr:uid="{00000000-0005-0000-0000-00002C0B0000}"/>
    <cellStyle name="常规 31 3 8 2" xfId="1631" xr:uid="{00000000-0005-0000-0000-000076060000}"/>
    <cellStyle name="常规 31 3 9 2 2" xfId="432" xr:uid="{00000000-0005-0000-0000-0000B0010000}"/>
    <cellStyle name="常规 31 4 2 3 3" xfId="2821" xr:uid="{00000000-0005-0000-0000-00002E0B0000}"/>
    <cellStyle name="常规 31 4 2 4" xfId="3943" xr:uid="{00000000-0005-0000-0000-0000970F0000}"/>
    <cellStyle name="常规 31 4 2 6" xfId="3952" xr:uid="{00000000-0005-0000-0000-0000A00F0000}"/>
    <cellStyle name="常规 31 4 2 6 2" xfId="800" xr:uid="{00000000-0005-0000-0000-000025030000}"/>
    <cellStyle name="常规 31 4 2 7" xfId="465" xr:uid="{00000000-0005-0000-0000-0000D1010000}"/>
    <cellStyle name="常规 31 4 2 7 2" xfId="468" xr:uid="{00000000-0005-0000-0000-0000D4010000}"/>
    <cellStyle name="常规 31 4 2 8" xfId="431" xr:uid="{00000000-0005-0000-0000-0000AF010000}"/>
    <cellStyle name="常规 31 4 3 4" xfId="2827" xr:uid="{00000000-0005-0000-0000-0000340B0000}"/>
    <cellStyle name="常规 31 4 3 7 3" xfId="430" xr:uid="{00000000-0005-0000-0000-0000AE010000}"/>
    <cellStyle name="常规 31 4 4" xfId="2831" xr:uid="{00000000-0005-0000-0000-0000380B0000}"/>
    <cellStyle name="常规 31 4 4 2" xfId="2835" xr:uid="{00000000-0005-0000-0000-00003C0B0000}"/>
    <cellStyle name="常规 31 4 4 3" xfId="2838" xr:uid="{00000000-0005-0000-0000-00003F0B0000}"/>
    <cellStyle name="常规 31 4 5 2" xfId="2843" xr:uid="{00000000-0005-0000-0000-0000450B0000}"/>
    <cellStyle name="常规 31 5 2" xfId="2845" xr:uid="{00000000-0005-0000-0000-0000470B0000}"/>
    <cellStyle name="常规 31 5 2 5" xfId="2851" xr:uid="{00000000-0005-0000-0000-00004D0B0000}"/>
    <cellStyle name="常规 31 5 3 5" xfId="3343" xr:uid="{00000000-0005-0000-0000-00003E0D0000}"/>
    <cellStyle name="常规 31 5 3 6" xfId="3977" xr:uid="{00000000-0005-0000-0000-0000B90F0000}"/>
    <cellStyle name="常规 31 5 5" xfId="2369" xr:uid="{00000000-0005-0000-0000-000065090000}"/>
    <cellStyle name="常规 31 5 7" xfId="2861" xr:uid="{00000000-0005-0000-0000-0000570B0000}"/>
    <cellStyle name="常规 31 6 2 5" xfId="1703" xr:uid="{00000000-0005-0000-0000-0000C3060000}"/>
    <cellStyle name="常规 31 6 3 5 3 4" xfId="2556" xr:uid="{00000000-0005-0000-0000-0000220A0000}"/>
    <cellStyle name="常规 31 6 5" xfId="2558" xr:uid="{00000000-0005-0000-0000-0000240A0000}"/>
    <cellStyle name="常规 31 6 6" xfId="3245" xr:uid="{00000000-0005-0000-0000-0000DA0C0000}"/>
    <cellStyle name="常规 31 7 3 2" xfId="2746" xr:uid="{00000000-0005-0000-0000-0000E30A0000}"/>
    <cellStyle name="常规 31 8 8" xfId="1242" xr:uid="{00000000-0005-0000-0000-0000E2040000}"/>
    <cellStyle name="常规 32 2 2 3" xfId="2878" xr:uid="{00000000-0005-0000-0000-0000680B0000}"/>
    <cellStyle name="常规 32 2 2 3 2" xfId="832" xr:uid="{00000000-0005-0000-0000-000045030000}"/>
    <cellStyle name="常规 32 2 2 4" xfId="2880" xr:uid="{00000000-0005-0000-0000-00006A0B0000}"/>
    <cellStyle name="常规 32 2 2 5 2" xfId="2882" xr:uid="{00000000-0005-0000-0000-00006C0B0000}"/>
    <cellStyle name="常规 32 2 3 2" xfId="3363" xr:uid="{00000000-0005-0000-0000-0000520D0000}"/>
    <cellStyle name="常规 32 2 3 3" xfId="1679" xr:uid="{00000000-0005-0000-0000-0000AA060000}"/>
    <cellStyle name="常规 32 2 3 4 2" xfId="2886" xr:uid="{00000000-0005-0000-0000-0000700B0000}"/>
    <cellStyle name="常规 32 2 3 5 3 2" xfId="1447" xr:uid="{00000000-0005-0000-0000-0000B2050000}"/>
    <cellStyle name="常规 32 2 3 6" xfId="2890" xr:uid="{00000000-0005-0000-0000-0000740B0000}"/>
    <cellStyle name="常规 32 2 4 2 3" xfId="640" xr:uid="{00000000-0005-0000-0000-000082020000}"/>
    <cellStyle name="常规 32 2 4 5 3 2" xfId="429" xr:uid="{00000000-0005-0000-0000-0000AD010000}"/>
    <cellStyle name="常规 32 2 5 3" xfId="2894" xr:uid="{00000000-0005-0000-0000-0000780B0000}"/>
    <cellStyle name="常规 32 2 7 2" xfId="587" xr:uid="{00000000-0005-0000-0000-00004D020000}"/>
    <cellStyle name="常规 32 3 2 2 2" xfId="811" xr:uid="{00000000-0005-0000-0000-000030030000}"/>
    <cellStyle name="常规 32 3 2 3 2" xfId="2897" xr:uid="{00000000-0005-0000-0000-00007B0B0000}"/>
    <cellStyle name="常规 32 3 2 6" xfId="2443" xr:uid="{00000000-0005-0000-0000-0000B0090000}"/>
    <cellStyle name="常规 32 3 3 4 2" xfId="2906" xr:uid="{00000000-0005-0000-0000-0000840B0000}"/>
    <cellStyle name="常规 32 3 3 5 3 3" xfId="2911" xr:uid="{00000000-0005-0000-0000-0000890B0000}"/>
    <cellStyle name="常规 32 3 3 6" xfId="2914" xr:uid="{00000000-0005-0000-0000-00008C0B0000}"/>
    <cellStyle name="常规 32 3 4" xfId="2681" xr:uid="{00000000-0005-0000-0000-0000A20A0000}"/>
    <cellStyle name="常规 32 3 4 2" xfId="2918" xr:uid="{00000000-0005-0000-0000-0000900B0000}"/>
    <cellStyle name="常规 32 3 5 2" xfId="615" xr:uid="{00000000-0005-0000-0000-000069020000}"/>
    <cellStyle name="常规 32 4 2 2 2" xfId="2161" xr:uid="{00000000-0005-0000-0000-000093080000}"/>
    <cellStyle name="常规 32 4 2 3 2" xfId="2925" xr:uid="{00000000-0005-0000-0000-0000970B0000}"/>
    <cellStyle name="常规 32 4 2 4" xfId="2191" xr:uid="{00000000-0005-0000-0000-0000B1080000}"/>
    <cellStyle name="常规 32 4 2 8" xfId="428" xr:uid="{00000000-0005-0000-0000-0000AC010000}"/>
    <cellStyle name="常规 32 4 3" xfId="2550" xr:uid="{00000000-0005-0000-0000-00001C0A0000}"/>
    <cellStyle name="常规 32 4 3 2" xfId="822" xr:uid="{00000000-0005-0000-0000-00003B030000}"/>
    <cellStyle name="常规 32 4 3 3" xfId="2928" xr:uid="{00000000-0005-0000-0000-00009A0B0000}"/>
    <cellStyle name="常规 32 4 3 3 3" xfId="2931" xr:uid="{00000000-0005-0000-0000-00009D0B0000}"/>
    <cellStyle name="常规 32 4 3 4" xfId="2934" xr:uid="{00000000-0005-0000-0000-0000A00B0000}"/>
    <cellStyle name="常规 32 4 3 5" xfId="2938" xr:uid="{00000000-0005-0000-0000-0000A40B0000}"/>
    <cellStyle name="常规 32 4 4 2" xfId="2946" xr:uid="{00000000-0005-0000-0000-0000AC0B0000}"/>
    <cellStyle name="常规 32 4 7 2" xfId="2949" xr:uid="{00000000-0005-0000-0000-0000AF0B0000}"/>
    <cellStyle name="常规 32 5 3 3" xfId="4021" xr:uid="{00000000-0005-0000-0000-0000E50F0000}"/>
    <cellStyle name="常规 32 5 4" xfId="2959" xr:uid="{00000000-0005-0000-0000-0000B90B0000}"/>
    <cellStyle name="常规 32 5 5 2" xfId="2966" xr:uid="{00000000-0005-0000-0000-0000C00B0000}"/>
    <cellStyle name="常规 32 5 6 2" xfId="2969" xr:uid="{00000000-0005-0000-0000-0000C30B0000}"/>
    <cellStyle name="常规 32 5 7" xfId="3334" xr:uid="{00000000-0005-0000-0000-0000350D0000}"/>
    <cellStyle name="常规 32 6 5" xfId="2982" xr:uid="{00000000-0005-0000-0000-0000D00B0000}"/>
    <cellStyle name="常规 32 6 5 2" xfId="2986" xr:uid="{00000000-0005-0000-0000-0000D40B0000}"/>
    <cellStyle name="常规 32 6 6" xfId="2989" xr:uid="{00000000-0005-0000-0000-0000D70B0000}"/>
    <cellStyle name="常规 32 7 4" xfId="3004" xr:uid="{00000000-0005-0000-0000-0000E60B0000}"/>
    <cellStyle name="常规 32 7 5" xfId="3010" xr:uid="{00000000-0005-0000-0000-0000EC0B0000}"/>
    <cellStyle name="常规 32 8 2" xfId="489" xr:uid="{00000000-0005-0000-0000-0000E9010000}"/>
    <cellStyle name="常规 32 8 4" xfId="3013" xr:uid="{00000000-0005-0000-0000-0000EF0B0000}"/>
    <cellStyle name="常规 32 8 4 2" xfId="2691" xr:uid="{00000000-0005-0000-0000-0000AC0A0000}"/>
    <cellStyle name="常规 32 8 5" xfId="3018" xr:uid="{00000000-0005-0000-0000-0000F40B0000}"/>
    <cellStyle name="常规 32 8 5 2" xfId="551" xr:uid="{00000000-0005-0000-0000-000028020000}"/>
    <cellStyle name="常规 32 8 5 3 4" xfId="2118" xr:uid="{00000000-0005-0000-0000-000067080000}"/>
    <cellStyle name="常规 32 8 6" xfId="3021" xr:uid="{00000000-0005-0000-0000-0000F70B0000}"/>
    <cellStyle name="常规 32 8 7" xfId="3024" xr:uid="{00000000-0005-0000-0000-0000FA0B0000}"/>
    <cellStyle name="常规 32 8 8" xfId="427" xr:uid="{00000000-0005-0000-0000-0000AB010000}"/>
    <cellStyle name="常规 32 9 2" xfId="3026" xr:uid="{00000000-0005-0000-0000-0000FC0B0000}"/>
    <cellStyle name="常规 32 9 2 3" xfId="3028" xr:uid="{00000000-0005-0000-0000-0000FE0B0000}"/>
    <cellStyle name="常规 32 9 3" xfId="3031" xr:uid="{00000000-0005-0000-0000-0000010C0000}"/>
    <cellStyle name="常规 32 9 3 2" xfId="1341" xr:uid="{00000000-0005-0000-0000-000046050000}"/>
    <cellStyle name="常规 32 9 4" xfId="3034" xr:uid="{00000000-0005-0000-0000-0000050C0000}"/>
    <cellStyle name="常规 32 9 4 2" xfId="1421" xr:uid="{00000000-0005-0000-0000-000097050000}"/>
    <cellStyle name="常规 32 9 5" xfId="3037" xr:uid="{00000000-0005-0000-0000-0000080C0000}"/>
    <cellStyle name="常规 32 9 5 2" xfId="2964" xr:uid="{00000000-0005-0000-0000-0000BE0B0000}"/>
    <cellStyle name="常规 32 9 6 2" xfId="426" xr:uid="{00000000-0005-0000-0000-0000AA010000}"/>
    <cellStyle name="常规 32 9 6 4" xfId="424" xr:uid="{00000000-0005-0000-0000-0000A8010000}"/>
    <cellStyle name="常规 33 10" xfId="3042" xr:uid="{00000000-0005-0000-0000-00000D0C0000}"/>
    <cellStyle name="常规 33 10 2" xfId="3051" xr:uid="{00000000-0005-0000-0000-0000160C0000}"/>
    <cellStyle name="常规 33 11" xfId="3054" xr:uid="{00000000-0005-0000-0000-0000190C0000}"/>
    <cellStyle name="常规 33 12" xfId="2784" xr:uid="{00000000-0005-0000-0000-0000090B0000}"/>
    <cellStyle name="常规 33 2 10" xfId="1336" xr:uid="{00000000-0005-0000-0000-000041050000}"/>
    <cellStyle name="常规 33 2 11" xfId="3537" xr:uid="{00000000-0005-0000-0000-0000010E0000}"/>
    <cellStyle name="常规 33 2 2" xfId="3075" xr:uid="{00000000-0005-0000-0000-00002E0C0000}"/>
    <cellStyle name="常规 33 2 2 2 2" xfId="2603" xr:uid="{00000000-0005-0000-0000-0000520A0000}"/>
    <cellStyle name="常规 33 2 2 2 3" xfId="3079" xr:uid="{00000000-0005-0000-0000-0000320C0000}"/>
    <cellStyle name="常规 33 2 2 3 3" xfId="3084" xr:uid="{00000000-0005-0000-0000-0000370C0000}"/>
    <cellStyle name="常规 33 2 2 4 2" xfId="3092" xr:uid="{00000000-0005-0000-0000-00003F0C0000}"/>
    <cellStyle name="常规 33 2 2 4 3" xfId="3095" xr:uid="{00000000-0005-0000-0000-0000420C0000}"/>
    <cellStyle name="常规 33 2 3" xfId="3097" xr:uid="{00000000-0005-0000-0000-0000440C0000}"/>
    <cellStyle name="常规 33 2 3 2" xfId="3100" xr:uid="{00000000-0005-0000-0000-0000470C0000}"/>
    <cellStyle name="常规 33 2 3 2 3" xfId="3102" xr:uid="{00000000-0005-0000-0000-0000490C0000}"/>
    <cellStyle name="常规 33 2 3 4 2" xfId="1602" xr:uid="{00000000-0005-0000-0000-000058060000}"/>
    <cellStyle name="常规 33 2 3 4 3" xfId="3107" xr:uid="{00000000-0005-0000-0000-00004E0C0000}"/>
    <cellStyle name="常规 33 2 3 5 2" xfId="3113" xr:uid="{00000000-0005-0000-0000-0000540C0000}"/>
    <cellStyle name="常规 33 2 3 7" xfId="1655" xr:uid="{00000000-0005-0000-0000-000091060000}"/>
    <cellStyle name="常规 33 2 4" xfId="1388" xr:uid="{00000000-0005-0000-0000-000076050000}"/>
    <cellStyle name="常规 33 2 4 2 3" xfId="3115" xr:uid="{00000000-0005-0000-0000-0000560C0000}"/>
    <cellStyle name="常规 33 2 4 3" xfId="1203" xr:uid="{00000000-0005-0000-0000-0000BA040000}"/>
    <cellStyle name="常规 33 2 4 3 3" xfId="1777" xr:uid="{00000000-0005-0000-0000-000010070000}"/>
    <cellStyle name="常规 33 2 4 4" xfId="3015" xr:uid="{00000000-0005-0000-0000-0000F10B0000}"/>
    <cellStyle name="常规 33 2 4 4 3" xfId="2696" xr:uid="{00000000-0005-0000-0000-0000B10A0000}"/>
    <cellStyle name="常规 33 2 4 5 2" xfId="553" xr:uid="{00000000-0005-0000-0000-00002A020000}"/>
    <cellStyle name="常规 33 2 7 2" xfId="3130" xr:uid="{00000000-0005-0000-0000-0000650C0000}"/>
    <cellStyle name="常规 33 2 7 3" xfId="3132" xr:uid="{00000000-0005-0000-0000-0000670C0000}"/>
    <cellStyle name="常规 33 2 9" xfId="3135" xr:uid="{00000000-0005-0000-0000-00006A0C0000}"/>
    <cellStyle name="常规 33 2 9 2" xfId="1769" xr:uid="{00000000-0005-0000-0000-000008070000}"/>
    <cellStyle name="常规 33 3 2 2 2" xfId="1552" xr:uid="{00000000-0005-0000-0000-00001E060000}"/>
    <cellStyle name="常规 33 3 2 3 2" xfId="1969" xr:uid="{00000000-0005-0000-0000-0000D2070000}"/>
    <cellStyle name="常规 33 3 2 3 3" xfId="3380" xr:uid="{00000000-0005-0000-0000-0000630D0000}"/>
    <cellStyle name="常规 33 3 2 4 2" xfId="2242" xr:uid="{00000000-0005-0000-0000-0000E4080000}"/>
    <cellStyle name="常规 33 3 2 7" xfId="3147" xr:uid="{00000000-0005-0000-0000-0000760C0000}"/>
    <cellStyle name="常规 33 3 3 2" xfId="3149" xr:uid="{00000000-0005-0000-0000-0000780C0000}"/>
    <cellStyle name="常规 33 3 3 2 3" xfId="2705" xr:uid="{00000000-0005-0000-0000-0000BA0A0000}"/>
    <cellStyle name="常规 33 3 3 5 2" xfId="3166" xr:uid="{00000000-0005-0000-0000-0000890C0000}"/>
    <cellStyle name="常规 33 3 4" xfId="3168" xr:uid="{00000000-0005-0000-0000-00008B0C0000}"/>
    <cellStyle name="常规 33 3 4 2" xfId="2264" xr:uid="{00000000-0005-0000-0000-0000FA080000}"/>
    <cellStyle name="常规 33 3 5 2" xfId="1028" xr:uid="{00000000-0005-0000-0000-000009040000}"/>
    <cellStyle name="常规 33 3 7 2" xfId="1281" xr:uid="{00000000-0005-0000-0000-00000A050000}"/>
    <cellStyle name="常规 33 4 2 2 2" xfId="2314" xr:uid="{00000000-0005-0000-0000-00002D090000}"/>
    <cellStyle name="常规 33 4 2 3 2" xfId="1928" xr:uid="{00000000-0005-0000-0000-0000A8070000}"/>
    <cellStyle name="常规 33 4 2 3 3" xfId="3182" xr:uid="{00000000-0005-0000-0000-0000990C0000}"/>
    <cellStyle name="常规 33 4 2 4 2" xfId="3186" xr:uid="{00000000-0005-0000-0000-00009D0C0000}"/>
    <cellStyle name="常规 33 4 2 5 2" xfId="3044" xr:uid="{00000000-0005-0000-0000-00000F0C0000}"/>
    <cellStyle name="常规 33 4 2 7" xfId="3188" xr:uid="{00000000-0005-0000-0000-00009F0C0000}"/>
    <cellStyle name="常规 33 4 2 8" xfId="423" xr:uid="{00000000-0005-0000-0000-0000A7010000}"/>
    <cellStyle name="常规 33 4 3 2" xfId="3230" xr:uid="{00000000-0005-0000-0000-0000CB0C0000}"/>
    <cellStyle name="常规 33 4 3 5 2" xfId="3462" xr:uid="{00000000-0005-0000-0000-0000B60D0000}"/>
    <cellStyle name="常规 33 4 4 2" xfId="1373" xr:uid="{00000000-0005-0000-0000-000066050000}"/>
    <cellStyle name="常规 33 4 7" xfId="3587" xr:uid="{00000000-0005-0000-0000-0000330E0000}"/>
    <cellStyle name="常规 33 5" xfId="3195" xr:uid="{00000000-0005-0000-0000-0000A60C0000}"/>
    <cellStyle name="常规 33 5 2" xfId="690" xr:uid="{00000000-0005-0000-0000-0000B6020000}"/>
    <cellStyle name="常规 33 5 2 2" xfId="3006" xr:uid="{00000000-0005-0000-0000-0000E80B0000}"/>
    <cellStyle name="常规 33 5 3 3" xfId="532" xr:uid="{00000000-0005-0000-0000-000014020000}"/>
    <cellStyle name="常规 33 5 5 2" xfId="515" xr:uid="{00000000-0005-0000-0000-000003020000}"/>
    <cellStyle name="常规 33 5 6" xfId="1673" xr:uid="{00000000-0005-0000-0000-0000A4060000}"/>
    <cellStyle name="常规 33 5 7" xfId="946" xr:uid="{00000000-0005-0000-0000-0000B7030000}"/>
    <cellStyle name="常规 33 6 4 2" xfId="2245" xr:uid="{00000000-0005-0000-0000-0000E7080000}"/>
    <cellStyle name="常规 33 6 5 2" xfId="1950" xr:uid="{00000000-0005-0000-0000-0000BF070000}"/>
    <cellStyle name="常规 33 6 6" xfId="1723" xr:uid="{00000000-0005-0000-0000-0000D8060000}"/>
    <cellStyle name="常规 34 10" xfId="850" xr:uid="{00000000-0005-0000-0000-000057030000}"/>
    <cellStyle name="常规 34 10 2" xfId="3068" xr:uid="{00000000-0005-0000-0000-0000270C0000}"/>
    <cellStyle name="常规 34 10 3" xfId="3071" xr:uid="{00000000-0005-0000-0000-00002A0C0000}"/>
    <cellStyle name="常规 34 11" xfId="3229" xr:uid="{00000000-0005-0000-0000-0000CA0C0000}"/>
    <cellStyle name="常规 34 11 2" xfId="3233" xr:uid="{00000000-0005-0000-0000-0000CE0C0000}"/>
    <cellStyle name="常规 34 12" xfId="3417" xr:uid="{00000000-0005-0000-0000-0000890D0000}"/>
    <cellStyle name="常规 34 13" xfId="2508" xr:uid="{00000000-0005-0000-0000-0000F1090000}"/>
    <cellStyle name="常规 34 2 10" xfId="3235" xr:uid="{00000000-0005-0000-0000-0000D00C0000}"/>
    <cellStyle name="常规 34 2 10 2 2" xfId="422" xr:uid="{00000000-0005-0000-0000-0000A6010000}"/>
    <cellStyle name="常规 34 2 2 2" xfId="3847" xr:uid="{00000000-0005-0000-0000-0000370F0000}"/>
    <cellStyle name="常规 34 2 2 4 2" xfId="3238" xr:uid="{00000000-0005-0000-0000-0000D30C0000}"/>
    <cellStyle name="常规 34 2 2 4 3" xfId="3243" xr:uid="{00000000-0005-0000-0000-0000D80C0000}"/>
    <cellStyle name="常规 34 2 2 7" xfId="3746" xr:uid="{00000000-0005-0000-0000-0000D20E0000}"/>
    <cellStyle name="常规 34 2 2 8" xfId="570" xr:uid="{00000000-0005-0000-0000-00003B020000}"/>
    <cellStyle name="常规 34 2 3 2" xfId="2144" xr:uid="{00000000-0005-0000-0000-000082080000}"/>
    <cellStyle name="常规 34 2 3 2 3" xfId="1109" xr:uid="{00000000-0005-0000-0000-00005C040000}"/>
    <cellStyle name="常规 34 2 3 3" xfId="3250" xr:uid="{00000000-0005-0000-0000-0000DF0C0000}"/>
    <cellStyle name="常规 34 2 3 5" xfId="3254" xr:uid="{00000000-0005-0000-0000-0000E30C0000}"/>
    <cellStyle name="常规 34 2 3 5 2" xfId="3257" xr:uid="{00000000-0005-0000-0000-0000E60C0000}"/>
    <cellStyle name="常规 34 2 3 5 3" xfId="1216" xr:uid="{00000000-0005-0000-0000-0000C8040000}"/>
    <cellStyle name="常规 34 2 3 6" xfId="3261" xr:uid="{00000000-0005-0000-0000-0000EA0C0000}"/>
    <cellStyle name="常规 34 2 3 7" xfId="873" xr:uid="{00000000-0005-0000-0000-00006E030000}"/>
    <cellStyle name="常规 34 2 3 7 2" xfId="421" xr:uid="{00000000-0005-0000-0000-0000A5010000}"/>
    <cellStyle name="常规 34 2 3 7 2 3" xfId="3299" xr:uid="{00000000-0005-0000-0000-0000100D0000}"/>
    <cellStyle name="常规 34 2 4" xfId="3266" xr:uid="{00000000-0005-0000-0000-0000EF0C0000}"/>
    <cellStyle name="常规 34 2 4 2" xfId="3268" xr:uid="{00000000-0005-0000-0000-0000F10C0000}"/>
    <cellStyle name="常规 34 2 4 3" xfId="3355" xr:uid="{00000000-0005-0000-0000-00004A0D0000}"/>
    <cellStyle name="常规 34 2 7" xfId="1300" xr:uid="{00000000-0005-0000-0000-00001D050000}"/>
    <cellStyle name="常规 34 2 7 3" xfId="3279" xr:uid="{00000000-0005-0000-0000-0000FC0C0000}"/>
    <cellStyle name="常规 34 2 8" xfId="1617" xr:uid="{00000000-0005-0000-0000-000067060000}"/>
    <cellStyle name="常规 34 2 8 2" xfId="3283" xr:uid="{00000000-0005-0000-0000-0000000D0000}"/>
    <cellStyle name="常规 34 2 9" xfId="3285" xr:uid="{00000000-0005-0000-0000-0000020D0000}"/>
    <cellStyle name="常规 34 3 10" xfId="644" xr:uid="{00000000-0005-0000-0000-000086020000}"/>
    <cellStyle name="常规 34 3 2" xfId="3289" xr:uid="{00000000-0005-0000-0000-0000060D0000}"/>
    <cellStyle name="常规 34 3 2 2" xfId="3658" xr:uid="{00000000-0005-0000-0000-00007A0E0000}"/>
    <cellStyle name="常规 34 3 2 6 2" xfId="2402" xr:uid="{00000000-0005-0000-0000-000086090000}"/>
    <cellStyle name="常规 34 3 2 7" xfId="3294" xr:uid="{00000000-0005-0000-0000-00000B0D0000}"/>
    <cellStyle name="常规 34 3 3" xfId="2716" xr:uid="{00000000-0005-0000-0000-0000C50A0000}"/>
    <cellStyle name="常规 34 3 3 2" xfId="1580" xr:uid="{00000000-0005-0000-0000-00003D060000}"/>
    <cellStyle name="常规 34 3 3 3" xfId="1274" xr:uid="{00000000-0005-0000-0000-000003050000}"/>
    <cellStyle name="常规 34 3 3 5 2" xfId="1376" xr:uid="{00000000-0005-0000-0000-000069050000}"/>
    <cellStyle name="常规 34 3 3 6" xfId="3296" xr:uid="{00000000-0005-0000-0000-00000D0D0000}"/>
    <cellStyle name="常规 34 3 3 6 2" xfId="3600" xr:uid="{00000000-0005-0000-0000-0000400E0000}"/>
    <cellStyle name="常规 34 3 3 7" xfId="3302" xr:uid="{00000000-0005-0000-0000-0000140D0000}"/>
    <cellStyle name="常规 34 3 3 7 2" xfId="420" xr:uid="{00000000-0005-0000-0000-0000A4010000}"/>
    <cellStyle name="常规 34 3 3 8" xfId="419" xr:uid="{00000000-0005-0000-0000-0000A3010000}"/>
    <cellStyle name="常规 34 3 4 2" xfId="2216" xr:uid="{00000000-0005-0000-0000-0000CA080000}"/>
    <cellStyle name="常规 34 3 5 2" xfId="3567" xr:uid="{00000000-0005-0000-0000-00001F0E0000}"/>
    <cellStyle name="常规 34 3 5 3" xfId="1824" xr:uid="{00000000-0005-0000-0000-00003F070000}"/>
    <cellStyle name="常规 34 3 7" xfId="1076" xr:uid="{00000000-0005-0000-0000-00003A040000}"/>
    <cellStyle name="常规 34 3 7 2" xfId="3314" xr:uid="{00000000-0005-0000-0000-0000210D0000}"/>
    <cellStyle name="常规 34 3 8" xfId="3319" xr:uid="{00000000-0005-0000-0000-0000260D0000}"/>
    <cellStyle name="常规 34 4" xfId="3710" xr:uid="{00000000-0005-0000-0000-0000AE0E0000}"/>
    <cellStyle name="常规 34 4 3 2" xfId="3325" xr:uid="{00000000-0005-0000-0000-00002C0D0000}"/>
    <cellStyle name="常规 34 4 3 3" xfId="3329" xr:uid="{00000000-0005-0000-0000-0000300D0000}"/>
    <cellStyle name="常规 34 4 4" xfId="1869" xr:uid="{00000000-0005-0000-0000-00006D070000}"/>
    <cellStyle name="常规 34 4 4 2" xfId="3331" xr:uid="{00000000-0005-0000-0000-0000320D0000}"/>
    <cellStyle name="常规 34 4 6" xfId="2566" xr:uid="{00000000-0005-0000-0000-00002C0A0000}"/>
    <cellStyle name="常规 34 4 6 2" xfId="1707" xr:uid="{00000000-0005-0000-0000-0000C8060000}"/>
    <cellStyle name="常规 34 4 7" xfId="2722" xr:uid="{00000000-0005-0000-0000-0000CB0A0000}"/>
    <cellStyle name="常规 34 5 2 2" xfId="2942" xr:uid="{00000000-0005-0000-0000-0000A80B0000}"/>
    <cellStyle name="常规 34 5 3 2" xfId="3350" xr:uid="{00000000-0005-0000-0000-0000450D0000}"/>
    <cellStyle name="常规 34 5 4" xfId="3359" xr:uid="{00000000-0005-0000-0000-00004E0D0000}"/>
    <cellStyle name="常规 34 5 4 3" xfId="3367" xr:uid="{00000000-0005-0000-0000-0000560D0000}"/>
    <cellStyle name="常规 34 5 5 2" xfId="3371" xr:uid="{00000000-0005-0000-0000-00005A0D0000}"/>
    <cellStyle name="常规 34 5 5 3" xfId="3375" xr:uid="{00000000-0005-0000-0000-00005E0D0000}"/>
    <cellStyle name="常规 34 6 2" xfId="680" xr:uid="{00000000-0005-0000-0000-0000AC020000}"/>
    <cellStyle name="常规 34 6 3 2" xfId="1930" xr:uid="{00000000-0005-0000-0000-0000AA070000}"/>
    <cellStyle name="常规 34 6 3 3" xfId="3184" xr:uid="{00000000-0005-0000-0000-00009B0C0000}"/>
    <cellStyle name="常规 34 6 5 2" xfId="3049" xr:uid="{00000000-0005-0000-0000-0000140C0000}"/>
    <cellStyle name="常规 34 6 6" xfId="3377" xr:uid="{00000000-0005-0000-0000-0000600D0000}"/>
    <cellStyle name="常规 35 3 7 2" xfId="1154" xr:uid="{00000000-0005-0000-0000-000089040000}"/>
    <cellStyle name="常规 35 6 3" xfId="418" xr:uid="{00000000-0005-0000-0000-0000A2010000}"/>
    <cellStyle name="常规 36 11 2" xfId="2626" xr:uid="{00000000-0005-0000-0000-00006B0A0000}"/>
    <cellStyle name="常规 36 12 3" xfId="416" xr:uid="{00000000-0005-0000-0000-0000A0010000}"/>
    <cellStyle name="常规 36 3 2" xfId="413" xr:uid="{00000000-0005-0000-0000-00009D010000}"/>
    <cellStyle name="常规 36 4 4 3" xfId="411" xr:uid="{00000000-0005-0000-0000-00009B010000}"/>
    <cellStyle name="常规 36 7 3" xfId="410" xr:uid="{00000000-0005-0000-0000-00009A010000}"/>
    <cellStyle name="常规 36 9 3" xfId="3224" xr:uid="{00000000-0005-0000-0000-0000C40C0000}"/>
    <cellStyle name="常规 37 2 4 2" xfId="408" xr:uid="{00000000-0005-0000-0000-000098010000}"/>
    <cellStyle name="常规 37 2 7 2 3" xfId="406" xr:uid="{00000000-0005-0000-0000-000096010000}"/>
    <cellStyle name="常规 37 3 4 3" xfId="2043" xr:uid="{00000000-0005-0000-0000-00001C080000}"/>
    <cellStyle name="常规 37 3 7 2" xfId="405" xr:uid="{00000000-0005-0000-0000-000095010000}"/>
    <cellStyle name="常规 37 3 7 2 3" xfId="403" xr:uid="{00000000-0005-0000-0000-000093010000}"/>
    <cellStyle name="常规 37 4 2" xfId="402" xr:uid="{00000000-0005-0000-0000-000092010000}"/>
    <cellStyle name="常规 37 7 3" xfId="400" xr:uid="{00000000-0005-0000-0000-000090010000}"/>
    <cellStyle name="常规 38 3 2 2" xfId="398" xr:uid="{00000000-0005-0000-0000-00008E010000}"/>
    <cellStyle name="常规 38 4 2" xfId="2641" xr:uid="{00000000-0005-0000-0000-00007A0A0000}"/>
    <cellStyle name="常规 38 4 2 2" xfId="396" xr:uid="{00000000-0005-0000-0000-00008C010000}"/>
    <cellStyle name="常规 38 4 3" xfId="2818" xr:uid="{00000000-0005-0000-0000-00002B0B0000}"/>
    <cellStyle name="常规 38 4 5 3 3" xfId="395" xr:uid="{00000000-0005-0000-0000-00008B010000}"/>
    <cellStyle name="常规 38 4 5 3 4" xfId="394" xr:uid="{00000000-0005-0000-0000-00008A010000}"/>
    <cellStyle name="常规 39 3 2 2" xfId="393" xr:uid="{00000000-0005-0000-0000-000089010000}"/>
    <cellStyle name="常规 39 3 3" xfId="2834" xr:uid="{00000000-0005-0000-0000-00003B0B0000}"/>
    <cellStyle name="常规 39 3 4 3" xfId="391" xr:uid="{00000000-0005-0000-0000-000087010000}"/>
    <cellStyle name="常规 39 3 5 3" xfId="389" xr:uid="{00000000-0005-0000-0000-000085010000}"/>
    <cellStyle name="常规 39 3 6 2" xfId="387" xr:uid="{00000000-0005-0000-0000-000083010000}"/>
    <cellStyle name="常规 39 3 7 2" xfId="385" xr:uid="{00000000-0005-0000-0000-000081010000}"/>
    <cellStyle name="常规 39 3 8" xfId="383" xr:uid="{00000000-0005-0000-0000-00007F010000}"/>
    <cellStyle name="常规 39 4 2 2" xfId="381" xr:uid="{00000000-0005-0000-0000-00007D010000}"/>
    <cellStyle name="常规 39 4 2 3" xfId="1475" xr:uid="{00000000-0005-0000-0000-0000CE050000}"/>
    <cellStyle name="常规 39 4 4" xfId="3960" xr:uid="{00000000-0005-0000-0000-0000A80F0000}"/>
    <cellStyle name="常规 39 4 5" xfId="379" xr:uid="{00000000-0005-0000-0000-00007B010000}"/>
    <cellStyle name="常规 39 4 7 2" xfId="378" xr:uid="{00000000-0005-0000-0000-00007A010000}"/>
    <cellStyle name="常规 4 2 10 2" xfId="377" xr:uid="{00000000-0005-0000-0000-000079010000}"/>
    <cellStyle name="常规 4 2 2 2 5" xfId="376" xr:uid="{00000000-0005-0000-0000-000078010000}"/>
    <cellStyle name="常规 4 2 2 4 5 2" xfId="1773" xr:uid="{00000000-0005-0000-0000-00000C070000}"/>
    <cellStyle name="常规 4 2 2 4 5 3" xfId="1455" xr:uid="{00000000-0005-0000-0000-0000BA050000}"/>
    <cellStyle name="常规 4 2 2 7" xfId="375" xr:uid="{00000000-0005-0000-0000-000077010000}"/>
    <cellStyle name="常规 4 2 2 7 3" xfId="992" xr:uid="{00000000-0005-0000-0000-0000E5030000}"/>
    <cellStyle name="常规 4 2 3 2 2 2" xfId="374" xr:uid="{00000000-0005-0000-0000-000076010000}"/>
    <cellStyle name="常规 4 2 3 2 2 3" xfId="373" xr:uid="{00000000-0005-0000-0000-000075010000}"/>
    <cellStyle name="常规 4 2 3 2 4 3" xfId="706" xr:uid="{00000000-0005-0000-0000-0000C6020000}"/>
    <cellStyle name="常规 4 2 3 3 3 3" xfId="372" xr:uid="{00000000-0005-0000-0000-000074010000}"/>
    <cellStyle name="常规 4 2 3 3 4 3" xfId="1695" xr:uid="{00000000-0005-0000-0000-0000BB060000}"/>
    <cellStyle name="常规 4 2 4 2 2 3" xfId="371" xr:uid="{00000000-0005-0000-0000-000073010000}"/>
    <cellStyle name="常规 4 2 4 4" xfId="370" xr:uid="{00000000-0005-0000-0000-000072010000}"/>
    <cellStyle name="常规 4 2 4 4 2" xfId="1304" xr:uid="{00000000-0005-0000-0000-000021050000}"/>
    <cellStyle name="常规 4 2 4 4 2 2" xfId="369" xr:uid="{00000000-0005-0000-0000-000071010000}"/>
    <cellStyle name="常规 4 2 4 6" xfId="368" xr:uid="{00000000-0005-0000-0000-000070010000}"/>
    <cellStyle name="常规 4 2 5 2" xfId="3916" xr:uid="{00000000-0005-0000-0000-00007C0F0000}"/>
    <cellStyle name="常规 4 2 5 2 3" xfId="597" xr:uid="{00000000-0005-0000-0000-000057020000}"/>
    <cellStyle name="常规 4 2 5 3 5" xfId="367" xr:uid="{00000000-0005-0000-0000-00006F010000}"/>
    <cellStyle name="常规 4 2 5 3 6" xfId="365" xr:uid="{00000000-0005-0000-0000-00006D010000}"/>
    <cellStyle name="常规 4 2 6 2" xfId="1148" xr:uid="{00000000-0005-0000-0000-000083040000}"/>
    <cellStyle name="常规 4 2 6 2 3" xfId="364" xr:uid="{00000000-0005-0000-0000-00006C010000}"/>
    <cellStyle name="常规 4 2 6 4 2" xfId="363" xr:uid="{00000000-0005-0000-0000-00006B010000}"/>
    <cellStyle name="常规 4 2 7 3" xfId="3922" xr:uid="{00000000-0005-0000-0000-0000820F0000}"/>
    <cellStyle name="常规 4 2 7 4" xfId="361" xr:uid="{00000000-0005-0000-0000-000069010000}"/>
    <cellStyle name="常规 4 2 9 3" xfId="359" xr:uid="{00000000-0005-0000-0000-000067010000}"/>
    <cellStyle name="常规 4 3 2 2 3 3" xfId="358" xr:uid="{00000000-0005-0000-0000-000066010000}"/>
    <cellStyle name="常规 4 3 2 3 2 3" xfId="3288" xr:uid="{00000000-0005-0000-0000-0000050D0000}"/>
    <cellStyle name="常规 4 3 2 3 3 3" xfId="357" xr:uid="{00000000-0005-0000-0000-000065010000}"/>
    <cellStyle name="常规 4 3 2 3 5" xfId="356" xr:uid="{00000000-0005-0000-0000-000064010000}"/>
    <cellStyle name="常规 4 3 2 4 6" xfId="1324" xr:uid="{00000000-0005-0000-0000-000035050000}"/>
    <cellStyle name="常规 4 3 2 4 7" xfId="607" xr:uid="{00000000-0005-0000-0000-000061020000}"/>
    <cellStyle name="常规 4 3 3 11" xfId="355" xr:uid="{00000000-0005-0000-0000-000063010000}"/>
    <cellStyle name="常规 4 3 3 3 2 2" xfId="354" xr:uid="{00000000-0005-0000-0000-000062010000}"/>
    <cellStyle name="常规 4 3 3 5 2" xfId="1688" xr:uid="{00000000-0005-0000-0000-0000B4060000}"/>
    <cellStyle name="常规 4 3 3 6 2" xfId="1412" xr:uid="{00000000-0005-0000-0000-00008E050000}"/>
    <cellStyle name="常规 4 3 4 3 2 2" xfId="353" xr:uid="{00000000-0005-0000-0000-000061010000}"/>
    <cellStyle name="常规 4 3 4 3 3 3" xfId="1112" xr:uid="{00000000-0005-0000-0000-00005F040000}"/>
    <cellStyle name="常规 4 3 4 3 5 3 4" xfId="352" xr:uid="{00000000-0005-0000-0000-000060010000}"/>
    <cellStyle name="常规 4 3 4 4 3 3" xfId="351" xr:uid="{00000000-0005-0000-0000-00005F010000}"/>
    <cellStyle name="常规 4 3 4 4 5" xfId="1450" xr:uid="{00000000-0005-0000-0000-0000B5050000}"/>
    <cellStyle name="常规 4 3 5 3 3" xfId="350" xr:uid="{00000000-0005-0000-0000-00005E010000}"/>
    <cellStyle name="常规 4 3 5 7 3" xfId="2078" xr:uid="{00000000-0005-0000-0000-00003F080000}"/>
    <cellStyle name="常规 4 3 6 4 2" xfId="349" xr:uid="{00000000-0005-0000-0000-00005D010000}"/>
    <cellStyle name="常规 4 3 7 5 3 2" xfId="1500" xr:uid="{00000000-0005-0000-0000-0000E7050000}"/>
    <cellStyle name="常规 4 3 9 3" xfId="348" xr:uid="{00000000-0005-0000-0000-00005C010000}"/>
    <cellStyle name="常规 4 4 2 5" xfId="2702" xr:uid="{00000000-0005-0000-0000-0000B70A0000}"/>
    <cellStyle name="常规 4 4 3" xfId="347" xr:uid="{00000000-0005-0000-0000-00005B010000}"/>
    <cellStyle name="常规 4 4 4 5 3 4" xfId="346" xr:uid="{00000000-0005-0000-0000-00005A010000}"/>
    <cellStyle name="常规 4 4 7" xfId="1253" xr:uid="{00000000-0005-0000-0000-0000ED040000}"/>
    <cellStyle name="常规 4 4 7 3" xfId="1713" xr:uid="{00000000-0005-0000-0000-0000CE060000}"/>
    <cellStyle name="常规 4 5 2 3 3" xfId="345" xr:uid="{00000000-0005-0000-0000-000059010000}"/>
    <cellStyle name="常规 4 5 2 4 3" xfId="344" xr:uid="{00000000-0005-0000-0000-000058010000}"/>
    <cellStyle name="常规 4 5 7 3" xfId="343" xr:uid="{00000000-0005-0000-0000-000057010000}"/>
    <cellStyle name="常规 4 6 4 3 2" xfId="2223" xr:uid="{00000000-0005-0000-0000-0000D1080000}"/>
    <cellStyle name="常规 4 7 11" xfId="380" xr:uid="{00000000-0005-0000-0000-00007C010000}"/>
    <cellStyle name="常规 4 7 4 2" xfId="342" xr:uid="{00000000-0005-0000-0000-000056010000}"/>
    <cellStyle name="常规 4 7 7 3" xfId="341" xr:uid="{00000000-0005-0000-0000-000055010000}"/>
    <cellStyle name="常规 4 9 2 2" xfId="339" xr:uid="{00000000-0005-0000-0000-000053010000}"/>
    <cellStyle name="常规 4 9 4" xfId="1737" xr:uid="{00000000-0005-0000-0000-0000E6060000}"/>
    <cellStyle name="常规 40 3 7 2" xfId="1153" xr:uid="{00000000-0005-0000-0000-000088040000}"/>
    <cellStyle name="常规 40 6 3" xfId="417" xr:uid="{00000000-0005-0000-0000-0000A1010000}"/>
    <cellStyle name="常规 41 2 7 3 3" xfId="3595" xr:uid="{00000000-0005-0000-0000-00003B0E0000}"/>
    <cellStyle name="常规 41 3 2" xfId="412" xr:uid="{00000000-0005-0000-0000-00009C010000}"/>
    <cellStyle name="常规 41 7 3" xfId="409" xr:uid="{00000000-0005-0000-0000-000099010000}"/>
    <cellStyle name="常规 42 2 4 2" xfId="407" xr:uid="{00000000-0005-0000-0000-000097010000}"/>
    <cellStyle name="常规 42 3 4 3" xfId="2042" xr:uid="{00000000-0005-0000-0000-00001B080000}"/>
    <cellStyle name="常规 42 3 7 2" xfId="404" xr:uid="{00000000-0005-0000-0000-000094010000}"/>
    <cellStyle name="常规 42 4 2" xfId="401" xr:uid="{00000000-0005-0000-0000-000091010000}"/>
    <cellStyle name="常规 42 7 3" xfId="399" xr:uid="{00000000-0005-0000-0000-00008F010000}"/>
    <cellStyle name="常规 43 3 2 2" xfId="397" xr:uid="{00000000-0005-0000-0000-00008D010000}"/>
    <cellStyle name="常规 43 4 2" xfId="2640" xr:uid="{00000000-0005-0000-0000-0000790A0000}"/>
    <cellStyle name="常规 43 4 3" xfId="2817" xr:uid="{00000000-0005-0000-0000-00002A0B0000}"/>
    <cellStyle name="常规 44 3 2 2" xfId="392" xr:uid="{00000000-0005-0000-0000-000088010000}"/>
    <cellStyle name="常规 44 3 3" xfId="2833" xr:uid="{00000000-0005-0000-0000-00003A0B0000}"/>
    <cellStyle name="常规 44 3 4 3" xfId="390" xr:uid="{00000000-0005-0000-0000-000086010000}"/>
    <cellStyle name="常规 44 3 5 3" xfId="388" xr:uid="{00000000-0005-0000-0000-000084010000}"/>
    <cellStyle name="常规 44 3 6 2" xfId="386" xr:uid="{00000000-0005-0000-0000-000082010000}"/>
    <cellStyle name="常规 44 3 7 2" xfId="384" xr:uid="{00000000-0005-0000-0000-000080010000}"/>
    <cellStyle name="常规 44 3 8" xfId="382" xr:uid="{00000000-0005-0000-0000-00007E010000}"/>
    <cellStyle name="常规 45 2 3 2" xfId="2997" xr:uid="{00000000-0005-0000-0000-0000DF0B0000}"/>
    <cellStyle name="常规 45 2 4 2" xfId="338" xr:uid="{00000000-0005-0000-0000-000052010000}"/>
    <cellStyle name="常规 45 2 4 3" xfId="746" xr:uid="{00000000-0005-0000-0000-0000EE020000}"/>
    <cellStyle name="常规 45 3 3" xfId="1594" xr:uid="{00000000-0005-0000-0000-00004F060000}"/>
    <cellStyle name="常规 45 3 4 3" xfId="337" xr:uid="{00000000-0005-0000-0000-000051010000}"/>
    <cellStyle name="常规 45 3 5 2" xfId="336" xr:uid="{00000000-0005-0000-0000-000050010000}"/>
    <cellStyle name="常规 45 3 5 3" xfId="2957" xr:uid="{00000000-0005-0000-0000-0000B70B0000}"/>
    <cellStyle name="常规 45 3 7 3 3" xfId="335" xr:uid="{00000000-0005-0000-0000-00004F010000}"/>
    <cellStyle name="常规 46 11 2 3" xfId="334" xr:uid="{00000000-0005-0000-0000-00004E010000}"/>
    <cellStyle name="常规 46 2 4 2" xfId="3392" xr:uid="{00000000-0005-0000-0000-0000700D0000}"/>
    <cellStyle name="常规 46 2 4 3" xfId="1400" xr:uid="{00000000-0005-0000-0000-000082050000}"/>
    <cellStyle name="常规 46 2 5 2" xfId="332" xr:uid="{00000000-0005-0000-0000-00004C010000}"/>
    <cellStyle name="常规 46 2 5 3" xfId="1134" xr:uid="{00000000-0005-0000-0000-000075040000}"/>
    <cellStyle name="常规 46 3 3 2" xfId="331" xr:uid="{00000000-0005-0000-0000-00004B010000}"/>
    <cellStyle name="常规 46 3 4 2" xfId="2105" xr:uid="{00000000-0005-0000-0000-00005A080000}"/>
    <cellStyle name="常规 46 3 4 3" xfId="330" xr:uid="{00000000-0005-0000-0000-00004A010000}"/>
    <cellStyle name="常规 46 3 5 2" xfId="2770" xr:uid="{00000000-0005-0000-0000-0000FB0A0000}"/>
    <cellStyle name="常规 46 3 5 3" xfId="1189" xr:uid="{00000000-0005-0000-0000-0000AC040000}"/>
    <cellStyle name="常规 46 3 6 2" xfId="2801" xr:uid="{00000000-0005-0000-0000-00001A0B0000}"/>
    <cellStyle name="常规 46 4 4 2" xfId="329" xr:uid="{00000000-0005-0000-0000-000049010000}"/>
    <cellStyle name="常规 46 4 4 3" xfId="2131" xr:uid="{00000000-0005-0000-0000-000075080000}"/>
    <cellStyle name="常规 47 2" xfId="1409" xr:uid="{00000000-0005-0000-0000-00008B050000}"/>
    <cellStyle name="常规 47 2 3" xfId="2745" xr:uid="{00000000-0005-0000-0000-0000E20A0000}"/>
    <cellStyle name="常规 47 2 4" xfId="2599" xr:uid="{00000000-0005-0000-0000-00004E0A0000}"/>
    <cellStyle name="常规 47 2 5" xfId="328" xr:uid="{00000000-0005-0000-0000-000048010000}"/>
    <cellStyle name="常规 47 2 5 3" xfId="1287" xr:uid="{00000000-0005-0000-0000-000010050000}"/>
    <cellStyle name="常规 47 2 6" xfId="1335" xr:uid="{00000000-0005-0000-0000-000040050000}"/>
    <cellStyle name="常规 47 2 7" xfId="3536" xr:uid="{00000000-0005-0000-0000-0000000E0000}"/>
    <cellStyle name="常规 47 3 3 2" xfId="327" xr:uid="{00000000-0005-0000-0000-000047010000}"/>
    <cellStyle name="常规 47 3 4 2" xfId="326" xr:uid="{00000000-0005-0000-0000-000046010000}"/>
    <cellStyle name="常规 47 3 4 3" xfId="325" xr:uid="{00000000-0005-0000-0000-000045010000}"/>
    <cellStyle name="常规 47 3 5 3" xfId="324" xr:uid="{00000000-0005-0000-0000-000044010000}"/>
    <cellStyle name="常规 47 4 3" xfId="323" xr:uid="{00000000-0005-0000-0000-000043010000}"/>
    <cellStyle name="常规 47 5" xfId="3146" xr:uid="{00000000-0005-0000-0000-0000750C0000}"/>
    <cellStyle name="常规 48 4 2" xfId="3490" xr:uid="{00000000-0005-0000-0000-0000D20D0000}"/>
    <cellStyle name="常规 5" xfId="3851" xr:uid="{00000000-0005-0000-0000-00003B0F0000}"/>
    <cellStyle name="常规 5 2 2 2" xfId="320" xr:uid="{00000000-0005-0000-0000-000040010000}"/>
    <cellStyle name="常规 5 2 2 2 3 3" xfId="319" xr:uid="{00000000-0005-0000-0000-00003F010000}"/>
    <cellStyle name="常规 5 2 2 3" xfId="318" xr:uid="{00000000-0005-0000-0000-00003E010000}"/>
    <cellStyle name="常规 5 2 2 3 4 2" xfId="317" xr:uid="{00000000-0005-0000-0000-00003D010000}"/>
    <cellStyle name="常规 5 2 2 3 4 3" xfId="315" xr:uid="{00000000-0005-0000-0000-00003B010000}"/>
    <cellStyle name="常规 5 2 2 3 5 3" xfId="314" xr:uid="{00000000-0005-0000-0000-00003A010000}"/>
    <cellStyle name="常规 5 2 2 3 5 3 2" xfId="313" xr:uid="{00000000-0005-0000-0000-000039010000}"/>
    <cellStyle name="常规 5 2 2 3 5 3 3" xfId="312" xr:uid="{00000000-0005-0000-0000-000038010000}"/>
    <cellStyle name="常规 5 2 2 4" xfId="311" xr:uid="{00000000-0005-0000-0000-000037010000}"/>
    <cellStyle name="常规 5 2 2 4 4" xfId="2589" xr:uid="{00000000-0005-0000-0000-0000430A0000}"/>
    <cellStyle name="常规 5 2 2 4 4 3" xfId="310" xr:uid="{00000000-0005-0000-0000-000036010000}"/>
    <cellStyle name="常规 5 2 2 5" xfId="1839" xr:uid="{00000000-0005-0000-0000-00004F070000}"/>
    <cellStyle name="常规 5 2 3 3 4 2" xfId="309" xr:uid="{00000000-0005-0000-0000-000035010000}"/>
    <cellStyle name="常规 5 2 3 3 5 2" xfId="333" xr:uid="{00000000-0005-0000-0000-00004D010000}"/>
    <cellStyle name="常规 5 2 3 3 5 3 3" xfId="308" xr:uid="{00000000-0005-0000-0000-000034010000}"/>
    <cellStyle name="常规 5 2 3 4 4" xfId="479" xr:uid="{00000000-0005-0000-0000-0000DF010000}"/>
    <cellStyle name="常规 5 2 3 4 4 3" xfId="307" xr:uid="{00000000-0005-0000-0000-000033010000}"/>
    <cellStyle name="常规 5 2 3 4 5 3 2" xfId="499" xr:uid="{00000000-0005-0000-0000-0000F3010000}"/>
    <cellStyle name="常规 5 2 4 2 2 2" xfId="306" xr:uid="{00000000-0005-0000-0000-000032010000}"/>
    <cellStyle name="常规 5 2 4 2 4 2" xfId="305" xr:uid="{00000000-0005-0000-0000-000031010000}"/>
    <cellStyle name="常规 5 2 4 2 4 3" xfId="304" xr:uid="{00000000-0005-0000-0000-000030010000}"/>
    <cellStyle name="常规 5 2 4 3 2" xfId="303" xr:uid="{00000000-0005-0000-0000-00002F010000}"/>
    <cellStyle name="常规 5 2 4 3 3 2" xfId="302" xr:uid="{00000000-0005-0000-0000-00002E010000}"/>
    <cellStyle name="常规 5 2 4 3 4 2" xfId="955" xr:uid="{00000000-0005-0000-0000-0000C0030000}"/>
    <cellStyle name="常规 5 2 4 3 5 2" xfId="1671" xr:uid="{00000000-0005-0000-0000-0000A2060000}"/>
    <cellStyle name="常规 5 2 4 4 2 3" xfId="298" xr:uid="{00000000-0005-0000-0000-00002A010000}"/>
    <cellStyle name="常规 5 2 4 4 4" xfId="3413" xr:uid="{00000000-0005-0000-0000-0000850D0000}"/>
    <cellStyle name="常规 5 2 4 9" xfId="297" xr:uid="{00000000-0005-0000-0000-000029010000}"/>
    <cellStyle name="常规 5 2 5 2 2 2" xfId="296" xr:uid="{00000000-0005-0000-0000-000028010000}"/>
    <cellStyle name="常规 5 2 5 2 2 3" xfId="295" xr:uid="{00000000-0005-0000-0000-000027010000}"/>
    <cellStyle name="常规 5 2 5 2 5" xfId="294" xr:uid="{00000000-0005-0000-0000-000026010000}"/>
    <cellStyle name="常规 5 2 5 2 6" xfId="2435" xr:uid="{00000000-0005-0000-0000-0000A8090000}"/>
    <cellStyle name="常规 5 2 5 3 2" xfId="293" xr:uid="{00000000-0005-0000-0000-000025010000}"/>
    <cellStyle name="常规 5 2 5 3 4" xfId="292" xr:uid="{00000000-0005-0000-0000-000024010000}"/>
    <cellStyle name="常规 5 2 5 3 7" xfId="290" xr:uid="{00000000-0005-0000-0000-000022010000}"/>
    <cellStyle name="常规 5 2 5 4 2 2" xfId="289" xr:uid="{00000000-0005-0000-0000-000021010000}"/>
    <cellStyle name="常规 5 2 5 4 2 3" xfId="2009" xr:uid="{00000000-0005-0000-0000-0000FA070000}"/>
    <cellStyle name="常规 5 2 5 4 5" xfId="288" xr:uid="{00000000-0005-0000-0000-000020010000}"/>
    <cellStyle name="常规 5 2 5 4 6" xfId="287" xr:uid="{00000000-0005-0000-0000-00001F010000}"/>
    <cellStyle name="常规 5 2 5 4 7" xfId="286" xr:uid="{00000000-0005-0000-0000-00001E010000}"/>
    <cellStyle name="常规 5 2 7 3 2" xfId="2129" xr:uid="{00000000-0005-0000-0000-000073080000}"/>
    <cellStyle name="常规 5 3" xfId="2143" xr:uid="{00000000-0005-0000-0000-000081080000}"/>
    <cellStyle name="常规 5 3 2 2 4 3" xfId="285" xr:uid="{00000000-0005-0000-0000-00001D010000}"/>
    <cellStyle name="常规 5 3 2 3 3" xfId="284" xr:uid="{00000000-0005-0000-0000-00001C010000}"/>
    <cellStyle name="常规 5 3 2 3 4" xfId="1117" xr:uid="{00000000-0005-0000-0000-000064040000}"/>
    <cellStyle name="常规 5 3 2 4 2" xfId="283" xr:uid="{00000000-0005-0000-0000-00001B010000}"/>
    <cellStyle name="常规 5 3 2 4 4" xfId="1754" xr:uid="{00000000-0005-0000-0000-0000F8060000}"/>
    <cellStyle name="常规 5 3 2 4 4 3" xfId="3770" xr:uid="{00000000-0005-0000-0000-0000EA0E0000}"/>
    <cellStyle name="常规 5 3 2 4 5" xfId="1469" xr:uid="{00000000-0005-0000-0000-0000C8050000}"/>
    <cellStyle name="常规 5 3 2 4 7" xfId="282" xr:uid="{00000000-0005-0000-0000-00001A010000}"/>
    <cellStyle name="常规 5 3 2 5 3" xfId="1710" xr:uid="{00000000-0005-0000-0000-0000CB060000}"/>
    <cellStyle name="常规 5 3 3 3 2 2" xfId="755" xr:uid="{00000000-0005-0000-0000-0000F7020000}"/>
    <cellStyle name="常规 5 3 3 3 4" xfId="281" xr:uid="{00000000-0005-0000-0000-000019010000}"/>
    <cellStyle name="常规 5 3 3 4 4" xfId="280" xr:uid="{00000000-0005-0000-0000-000018010000}"/>
    <cellStyle name="常规 5 3 3 4 5" xfId="278" xr:uid="{00000000-0005-0000-0000-000016010000}"/>
    <cellStyle name="常规 5 3 3 4 5 3 4" xfId="277" xr:uid="{00000000-0005-0000-0000-000015010000}"/>
    <cellStyle name="常规 5 3 4 2 4 2" xfId="3941" xr:uid="{00000000-0005-0000-0000-0000950F0000}"/>
    <cellStyle name="常规 5 3 4 3 2" xfId="276" xr:uid="{00000000-0005-0000-0000-000014010000}"/>
    <cellStyle name="常规 5 3 4 3 3" xfId="275" xr:uid="{00000000-0005-0000-0000-000013010000}"/>
    <cellStyle name="常规 5 3 4 3 4 2" xfId="274" xr:uid="{00000000-0005-0000-0000-000012010000}"/>
    <cellStyle name="常规 5 3 4 4 3" xfId="273" xr:uid="{00000000-0005-0000-0000-000011010000}"/>
    <cellStyle name="常规 5 3 4 4 4" xfId="2096" xr:uid="{00000000-0005-0000-0000-000051080000}"/>
    <cellStyle name="常规 5 3 4 4 4 2" xfId="2474" xr:uid="{00000000-0005-0000-0000-0000CF090000}"/>
    <cellStyle name="常规 5 3 4 4 5" xfId="272" xr:uid="{00000000-0005-0000-0000-000010010000}"/>
    <cellStyle name="常规 5 3 4 4 5 3" xfId="3305" xr:uid="{00000000-0005-0000-0000-0000170D0000}"/>
    <cellStyle name="常规 5 3 4 4 5 3 4" xfId="271" xr:uid="{00000000-0005-0000-0000-00000F010000}"/>
    <cellStyle name="常规 5 3 4 7 3" xfId="2481" xr:uid="{00000000-0005-0000-0000-0000D6090000}"/>
    <cellStyle name="常规 5 3 5 2 5 2" xfId="270" xr:uid="{00000000-0005-0000-0000-00000E010000}"/>
    <cellStyle name="常规 5 3 5 3 3 2" xfId="269" xr:uid="{00000000-0005-0000-0000-00000D010000}"/>
    <cellStyle name="常规 5 3 5 3 4" xfId="1457" xr:uid="{00000000-0005-0000-0000-0000BC050000}"/>
    <cellStyle name="常规 5 3 5 3 5 3" xfId="268" xr:uid="{00000000-0005-0000-0000-00000C010000}"/>
    <cellStyle name="常规 5 3 5 4 2 2" xfId="267" xr:uid="{00000000-0005-0000-0000-00000B010000}"/>
    <cellStyle name="常规 5 3 5 4 3 2" xfId="266" xr:uid="{00000000-0005-0000-0000-00000A010000}"/>
    <cellStyle name="常规 5 3 5 4 4" xfId="265" xr:uid="{00000000-0005-0000-0000-000009010000}"/>
    <cellStyle name="常规 5 3 5 4 6" xfId="264" xr:uid="{00000000-0005-0000-0000-000008010000}"/>
    <cellStyle name="常规 5 3 6 4 2" xfId="263" xr:uid="{00000000-0005-0000-0000-000007010000}"/>
    <cellStyle name="常规 5 3 6 5" xfId="2341" xr:uid="{00000000-0005-0000-0000-000049090000}"/>
    <cellStyle name="常规 5 3 6 5 3 2" xfId="261" xr:uid="{00000000-0005-0000-0000-000005010000}"/>
    <cellStyle name="常规 5 4 2 3 3" xfId="260" xr:uid="{00000000-0005-0000-0000-000004010000}"/>
    <cellStyle name="常规 5 4 2 8" xfId="259" xr:uid="{00000000-0005-0000-0000-000003010000}"/>
    <cellStyle name="常规 5 4 3 3 3" xfId="4049" xr:uid="{00000000-0005-0000-0000-000001100000}"/>
    <cellStyle name="常规 5 4 3 5" xfId="1846" xr:uid="{00000000-0005-0000-0000-000056070000}"/>
    <cellStyle name="常规 5 4 4 6" xfId="943" xr:uid="{00000000-0005-0000-0000-0000B4030000}"/>
    <cellStyle name="常规 5 4 4 7" xfId="258" xr:uid="{00000000-0005-0000-0000-000002010000}"/>
    <cellStyle name="常规 5 5 2 3" xfId="257" xr:uid="{00000000-0005-0000-0000-000001010000}"/>
    <cellStyle name="常规 5 5 3 2 2" xfId="256" xr:uid="{00000000-0005-0000-0000-000000010000}"/>
    <cellStyle name="常规 5 5 4 4" xfId="255" xr:uid="{00000000-0005-0000-0000-0000FF000000}"/>
    <cellStyle name="常规 5 5 4 5" xfId="2051" xr:uid="{00000000-0005-0000-0000-000024080000}"/>
    <cellStyle name="常规 5 5 4 5 2" xfId="2850" xr:uid="{00000000-0005-0000-0000-00004C0B0000}"/>
    <cellStyle name="常规 5 5 4 5 3" xfId="3666" xr:uid="{00000000-0005-0000-0000-0000820E0000}"/>
    <cellStyle name="常规 5 5 5" xfId="253" xr:uid="{00000000-0005-0000-0000-0000FD000000}"/>
    <cellStyle name="常规 5 5 7 3" xfId="252" xr:uid="{00000000-0005-0000-0000-0000FC000000}"/>
    <cellStyle name="常规 5 6 3 3 3" xfId="1827" xr:uid="{00000000-0005-0000-0000-000042070000}"/>
    <cellStyle name="常规 5 6 4 5" xfId="2535" xr:uid="{00000000-0005-0000-0000-00000C0A0000}"/>
    <cellStyle name="常规 5 6 4 5 2" xfId="2952" xr:uid="{00000000-0005-0000-0000-0000B20B0000}"/>
    <cellStyle name="常规 5 6 4 5 3" xfId="251" xr:uid="{00000000-0005-0000-0000-0000FB000000}"/>
    <cellStyle name="常规 5 7" xfId="3260" xr:uid="{00000000-0005-0000-0000-0000E90C0000}"/>
    <cellStyle name="常规 5 7 3" xfId="250" xr:uid="{00000000-0005-0000-0000-0000FA000000}"/>
    <cellStyle name="常规 5 7 4 5" xfId="2847" xr:uid="{00000000-0005-0000-0000-0000490B0000}"/>
    <cellStyle name="常规 5 7 4 5 3" xfId="248" xr:uid="{00000000-0005-0000-0000-0000F8000000}"/>
    <cellStyle name="常规 5 7 6 3" xfId="247" xr:uid="{00000000-0005-0000-0000-0000F7000000}"/>
    <cellStyle name="常规 5 9 2 2" xfId="246" xr:uid="{00000000-0005-0000-0000-0000F6000000}"/>
    <cellStyle name="常规 50 3 3" xfId="1593" xr:uid="{00000000-0005-0000-0000-00004E060000}"/>
    <cellStyle name="常规 52 2" xfId="1408" xr:uid="{00000000-0005-0000-0000-00008A050000}"/>
    <cellStyle name="常规 52 2 3" xfId="2744" xr:uid="{00000000-0005-0000-0000-0000E10A0000}"/>
    <cellStyle name="常规 52 4 3" xfId="322" xr:uid="{00000000-0005-0000-0000-000042010000}"/>
    <cellStyle name="常规 52 5" xfId="3145" xr:uid="{00000000-0005-0000-0000-0000740C0000}"/>
    <cellStyle name="常规 53 4 2" xfId="3489" xr:uid="{00000000-0005-0000-0000-0000D10D0000}"/>
    <cellStyle name="常规 57 3 2" xfId="245" xr:uid="{00000000-0005-0000-0000-0000F5000000}"/>
    <cellStyle name="常规 57 4" xfId="243" xr:uid="{00000000-0005-0000-0000-0000F3000000}"/>
    <cellStyle name="常规 57 5" xfId="241" xr:uid="{00000000-0005-0000-0000-0000F1000000}"/>
    <cellStyle name="常规 57 6" xfId="239" xr:uid="{00000000-0005-0000-0000-0000EF000000}"/>
    <cellStyle name="常规 58 5" xfId="238" xr:uid="{00000000-0005-0000-0000-0000EE000000}"/>
    <cellStyle name="常规 59 2" xfId="415" xr:uid="{00000000-0005-0000-0000-00009F010000}"/>
    <cellStyle name="常规 59 3 3" xfId="1114" xr:uid="{00000000-0005-0000-0000-000061040000}"/>
    <cellStyle name="常规 6 13 3" xfId="236" xr:uid="{00000000-0005-0000-0000-0000EC000000}"/>
    <cellStyle name="常规 6 18" xfId="235" xr:uid="{00000000-0005-0000-0000-0000EB000000}"/>
    <cellStyle name="常规 6 19" xfId="3762" xr:uid="{00000000-0005-0000-0000-0000E20E0000}"/>
    <cellStyle name="常规 6 2 2 2 5" xfId="234" xr:uid="{00000000-0005-0000-0000-0000EA000000}"/>
    <cellStyle name="常规 6 2 2 5" xfId="1900" xr:uid="{00000000-0005-0000-0000-00008C070000}"/>
    <cellStyle name="常规 6 2 3 2 4 3" xfId="1303" xr:uid="{00000000-0005-0000-0000-000020050000}"/>
    <cellStyle name="常规 6 2 3 4 4 3" xfId="362" xr:uid="{00000000-0005-0000-0000-00006A010000}"/>
    <cellStyle name="常规 6 2 3 4 5 3" xfId="3883" xr:uid="{00000000-0005-0000-0000-00005B0F0000}"/>
    <cellStyle name="常规 6 2 3 7 2" xfId="708" xr:uid="{00000000-0005-0000-0000-0000C8020000}"/>
    <cellStyle name="常规 6 2 3 9" xfId="233" xr:uid="{00000000-0005-0000-0000-0000E9000000}"/>
    <cellStyle name="常规 6 2 4 3 2 2" xfId="232" xr:uid="{00000000-0005-0000-0000-0000E8000000}"/>
    <cellStyle name="常规 6 2 4 4 5 3" xfId="1877" xr:uid="{00000000-0005-0000-0000-000075070000}"/>
    <cellStyle name="常规 6 2 5 3 6" xfId="231" xr:uid="{00000000-0005-0000-0000-0000E7000000}"/>
    <cellStyle name="常规 6 2 5 3 7" xfId="2173" xr:uid="{00000000-0005-0000-0000-00009F080000}"/>
    <cellStyle name="常规 6 2 5 4 4 3" xfId="230" xr:uid="{00000000-0005-0000-0000-0000E6000000}"/>
    <cellStyle name="常规 6 2 6 2 2" xfId="3144" xr:uid="{00000000-0005-0000-0000-0000730C0000}"/>
    <cellStyle name="常规 6 2 7 4 2" xfId="229" xr:uid="{00000000-0005-0000-0000-0000E5000000}"/>
    <cellStyle name="常规 6 2 7 4 3" xfId="228" xr:uid="{00000000-0005-0000-0000-0000E4000000}"/>
    <cellStyle name="常规 6 3 11" xfId="460" xr:uid="{00000000-0005-0000-0000-0000CC010000}"/>
    <cellStyle name="常规 6 3 2 10" xfId="227" xr:uid="{00000000-0005-0000-0000-0000E3000000}"/>
    <cellStyle name="常规 6 3 2 5 2" xfId="1798" xr:uid="{00000000-0005-0000-0000-000025070000}"/>
    <cellStyle name="常规 6 3 3 2 4 3" xfId="226" xr:uid="{00000000-0005-0000-0000-0000E2000000}"/>
    <cellStyle name="常规 6 3 3 4 6" xfId="225" xr:uid="{00000000-0005-0000-0000-0000E1000000}"/>
    <cellStyle name="常规 6 3 4 4 2 3" xfId="224" xr:uid="{00000000-0005-0000-0000-0000E0000000}"/>
    <cellStyle name="常规 6 3 4 4 4 3" xfId="262" xr:uid="{00000000-0005-0000-0000-000006010000}"/>
    <cellStyle name="常规 6 3 4 4 5 3" xfId="3949" xr:uid="{00000000-0005-0000-0000-00009D0F0000}"/>
    <cellStyle name="常规 6 3 4 4 6" xfId="2857" xr:uid="{00000000-0005-0000-0000-0000530B0000}"/>
    <cellStyle name="常规 6 3 4 4 7" xfId="223" xr:uid="{00000000-0005-0000-0000-0000DF000000}"/>
    <cellStyle name="常规 6 3 5 3 4" xfId="1182" xr:uid="{00000000-0005-0000-0000-0000A5040000}"/>
    <cellStyle name="常规 6 3 5 3 4 2" xfId="455" xr:uid="{00000000-0005-0000-0000-0000C7010000}"/>
    <cellStyle name="常规 6 3 5 3 4 3" xfId="3519" xr:uid="{00000000-0005-0000-0000-0000EF0D0000}"/>
    <cellStyle name="常规 6 3 5 4 5 3 3" xfId="1519" xr:uid="{00000000-0005-0000-0000-0000FC050000}"/>
    <cellStyle name="常规 6 3 6 4 2" xfId="222" xr:uid="{00000000-0005-0000-0000-0000DE000000}"/>
    <cellStyle name="常规 6 3 6 5" xfId="221" xr:uid="{00000000-0005-0000-0000-0000DD000000}"/>
    <cellStyle name="常规 6 3 6 5 3 2" xfId="220" xr:uid="{00000000-0005-0000-0000-0000DC000000}"/>
    <cellStyle name="常规 6 3 6 6" xfId="219" xr:uid="{00000000-0005-0000-0000-0000DB000000}"/>
    <cellStyle name="常规 6 3 6 7" xfId="1575" xr:uid="{00000000-0005-0000-0000-000037060000}"/>
    <cellStyle name="常规 6 3 7 6" xfId="218" xr:uid="{00000000-0005-0000-0000-0000DA000000}"/>
    <cellStyle name="常规 6 3 8 3" xfId="1040" xr:uid="{00000000-0005-0000-0000-000015040000}"/>
    <cellStyle name="常规 6 4 5" xfId="217" xr:uid="{00000000-0005-0000-0000-0000D9000000}"/>
    <cellStyle name="常规 6 4 6 3" xfId="1128" xr:uid="{00000000-0005-0000-0000-00006F040000}"/>
    <cellStyle name="常规 6 5 4 4" xfId="216" xr:uid="{00000000-0005-0000-0000-0000D8000000}"/>
    <cellStyle name="常规 6 5 4 5 2" xfId="215" xr:uid="{00000000-0005-0000-0000-0000D7000000}"/>
    <cellStyle name="常规 6 5 4 5 3" xfId="670" xr:uid="{00000000-0005-0000-0000-0000A2020000}"/>
    <cellStyle name="常规 6 5 4 5 3 3" xfId="214" xr:uid="{00000000-0005-0000-0000-0000D6000000}"/>
    <cellStyle name="常规 6 6 4 5" xfId="3475" xr:uid="{00000000-0005-0000-0000-0000C30D0000}"/>
    <cellStyle name="常规 6 6 4 5 2" xfId="213" xr:uid="{00000000-0005-0000-0000-0000D5000000}"/>
    <cellStyle name="常规 6 6 4 5 3" xfId="1743" xr:uid="{00000000-0005-0000-0000-0000EC060000}"/>
    <cellStyle name="常规 6 6 5 2" xfId="212" xr:uid="{00000000-0005-0000-0000-0000D4000000}"/>
    <cellStyle name="常规 6 6 7 2" xfId="211" xr:uid="{00000000-0005-0000-0000-0000D3000000}"/>
    <cellStyle name="常规 6 6 9" xfId="579" xr:uid="{00000000-0005-0000-0000-000045020000}"/>
    <cellStyle name="常规 6 7 4 5" xfId="3082" xr:uid="{00000000-0005-0000-0000-0000350C0000}"/>
    <cellStyle name="常规 6 7 4 5 2" xfId="2764" xr:uid="{00000000-0005-0000-0000-0000F50A0000}"/>
    <cellStyle name="常规 6 7 4 5 3" xfId="3466" xr:uid="{00000000-0005-0000-0000-0000BA0D0000}"/>
    <cellStyle name="常规 6 7 4 7" xfId="321" xr:uid="{00000000-0005-0000-0000-000041010000}"/>
    <cellStyle name="常规 6 8 5" xfId="210" xr:uid="{00000000-0005-0000-0000-0000D2000000}"/>
    <cellStyle name="常规 6 9" xfId="208" xr:uid="{00000000-0005-0000-0000-0000D0000000}"/>
    <cellStyle name="常规 6 9 3" xfId="207" xr:uid="{00000000-0005-0000-0000-0000CF000000}"/>
    <cellStyle name="常规 6 9 4 2" xfId="2760" xr:uid="{00000000-0005-0000-0000-0000F10A0000}"/>
    <cellStyle name="常规 6 9 5 2" xfId="206" xr:uid="{00000000-0005-0000-0000-0000CE000000}"/>
    <cellStyle name="常规 6 9 5 3" xfId="204" xr:uid="{00000000-0005-0000-0000-0000CC000000}"/>
    <cellStyle name="常规 62 3 2" xfId="244" xr:uid="{00000000-0005-0000-0000-0000F4000000}"/>
    <cellStyle name="常规 62 4" xfId="242" xr:uid="{00000000-0005-0000-0000-0000F2000000}"/>
    <cellStyle name="常规 62 5" xfId="240" xr:uid="{00000000-0005-0000-0000-0000F0000000}"/>
    <cellStyle name="常规 63 5" xfId="237" xr:uid="{00000000-0005-0000-0000-0000ED000000}"/>
    <cellStyle name="常规 64 2" xfId="414" xr:uid="{00000000-0005-0000-0000-00009E010000}"/>
    <cellStyle name="常规 65 3 2" xfId="301" xr:uid="{00000000-0005-0000-0000-00002D010000}"/>
    <cellStyle name="常规 7 13 3" xfId="203" xr:uid="{00000000-0005-0000-0000-0000CB000000}"/>
    <cellStyle name="常规 7 16 2" xfId="202" xr:uid="{00000000-0005-0000-0000-0000CA000000}"/>
    <cellStyle name="常规 7 17" xfId="249" xr:uid="{00000000-0005-0000-0000-0000F9000000}"/>
    <cellStyle name="常规 7 18" xfId="201" xr:uid="{00000000-0005-0000-0000-0000C9000000}"/>
    <cellStyle name="常规 7 2 2 2 2 3" xfId="2319" xr:uid="{00000000-0005-0000-0000-000032090000}"/>
    <cellStyle name="常规 7 2 2 2 3 2" xfId="1776" xr:uid="{00000000-0005-0000-0000-00000F070000}"/>
    <cellStyle name="常规 7 2 2 2 4 2" xfId="2695" xr:uid="{00000000-0005-0000-0000-0000B00A0000}"/>
    <cellStyle name="常规 7 2 2 3 3" xfId="200" xr:uid="{00000000-0005-0000-0000-0000C8000000}"/>
    <cellStyle name="常规 7 2 2 3 7 3 3" xfId="199" xr:uid="{00000000-0005-0000-0000-0000C7000000}"/>
    <cellStyle name="常规 7 2 2 7 2" xfId="198" xr:uid="{00000000-0005-0000-0000-0000C6000000}"/>
    <cellStyle name="常规 7 2 2 9 2" xfId="2885" xr:uid="{00000000-0005-0000-0000-00006F0B0000}"/>
    <cellStyle name="常规 7 2 3 10" xfId="893" xr:uid="{00000000-0005-0000-0000-000082030000}"/>
    <cellStyle name="常规 7 2 3 10 2 2" xfId="197" xr:uid="{00000000-0005-0000-0000-0000C5000000}"/>
    <cellStyle name="常规 7 2 3 10 2 3" xfId="196" xr:uid="{00000000-0005-0000-0000-0000C4000000}"/>
    <cellStyle name="常规 7 2 3 3 4 2" xfId="195" xr:uid="{00000000-0005-0000-0000-0000C3000000}"/>
    <cellStyle name="常规 7 2 3 3 7 3 3" xfId="2701" xr:uid="{00000000-0005-0000-0000-0000B60A0000}"/>
    <cellStyle name="常规 7 2 3 7 2" xfId="1045" xr:uid="{00000000-0005-0000-0000-00001A040000}"/>
    <cellStyle name="常规 7 2 3 8 2" xfId="194" xr:uid="{00000000-0005-0000-0000-0000C2000000}"/>
    <cellStyle name="常规 7 2 3 9 2" xfId="193" xr:uid="{00000000-0005-0000-0000-0000C1000000}"/>
    <cellStyle name="常规 7 2 4 10 2" xfId="3203" xr:uid="{00000000-0005-0000-0000-0000AE0C0000}"/>
    <cellStyle name="常规 7 2 4 2 2 2" xfId="192" xr:uid="{00000000-0005-0000-0000-0000C0000000}"/>
    <cellStyle name="常规 7 2 4 2 7 2" xfId="425" xr:uid="{00000000-0005-0000-0000-0000A9010000}"/>
    <cellStyle name="常规 7 2 4 3 7" xfId="1163" xr:uid="{00000000-0005-0000-0000-000092040000}"/>
    <cellStyle name="常规 7 2 4 4 4 3" xfId="191" xr:uid="{00000000-0005-0000-0000-0000BF000000}"/>
    <cellStyle name="常规 7 2 4 6 2" xfId="190" xr:uid="{00000000-0005-0000-0000-0000BE000000}"/>
    <cellStyle name="常规 7 2 4 8 2" xfId="189" xr:uid="{00000000-0005-0000-0000-0000BD000000}"/>
    <cellStyle name="常规 7 2 4 9" xfId="187" xr:uid="{00000000-0005-0000-0000-0000BB000000}"/>
    <cellStyle name="常规 7 2 5 2 6 2" xfId="186" xr:uid="{00000000-0005-0000-0000-0000BA000000}"/>
    <cellStyle name="常规 7 2 5 2 7 2 3" xfId="185" xr:uid="{00000000-0005-0000-0000-0000B9000000}"/>
    <cellStyle name="常规 7 2 5 3 7" xfId="184" xr:uid="{00000000-0005-0000-0000-0000B8000000}"/>
    <cellStyle name="常规 7 2 5 3 8" xfId="340" xr:uid="{00000000-0005-0000-0000-000054010000}"/>
    <cellStyle name="常规 7 2 5 4 5" xfId="183" xr:uid="{00000000-0005-0000-0000-0000B7000000}"/>
    <cellStyle name="常规 7 2 5 4 6" xfId="182" xr:uid="{00000000-0005-0000-0000-0000B6000000}"/>
    <cellStyle name="常规 7 2 5 5 3" xfId="181" xr:uid="{00000000-0005-0000-0000-0000B5000000}"/>
    <cellStyle name="常规 7 2 5 8 2" xfId="180" xr:uid="{00000000-0005-0000-0000-0000B4000000}"/>
    <cellStyle name="常规 7 2 6 5 2" xfId="179" xr:uid="{00000000-0005-0000-0000-0000B3000000}"/>
    <cellStyle name="常规 7 2 6 6 2" xfId="178" xr:uid="{00000000-0005-0000-0000-0000B2000000}"/>
    <cellStyle name="常规 7 2 7 6 2" xfId="176" xr:uid="{00000000-0005-0000-0000-0000B0000000}"/>
    <cellStyle name="常规 7 3 11 3" xfId="175" xr:uid="{00000000-0005-0000-0000-0000AF000000}"/>
    <cellStyle name="常规 7 3 2 2 3" xfId="174" xr:uid="{00000000-0005-0000-0000-0000AE000000}"/>
    <cellStyle name="常规 7 3 2 2 4" xfId="173" xr:uid="{00000000-0005-0000-0000-0000AD000000}"/>
    <cellStyle name="常规 7 3 2 2 5" xfId="172" xr:uid="{00000000-0005-0000-0000-0000AC000000}"/>
    <cellStyle name="常规 7 3 2 3 2 2" xfId="171" xr:uid="{00000000-0005-0000-0000-0000AB000000}"/>
    <cellStyle name="常规 7 3 2 3 3 2" xfId="170" xr:uid="{00000000-0005-0000-0000-0000AA000000}"/>
    <cellStyle name="常规 7 3 2 3 3 3" xfId="169" xr:uid="{00000000-0005-0000-0000-0000A9000000}"/>
    <cellStyle name="常规 7 3 2 3 6" xfId="168" xr:uid="{00000000-0005-0000-0000-0000A8000000}"/>
    <cellStyle name="常规 7 3 2 4 6 2" xfId="167" xr:uid="{00000000-0005-0000-0000-0000A7000000}"/>
    <cellStyle name="常规 7 3 2 7 2" xfId="2588" xr:uid="{00000000-0005-0000-0000-0000420A0000}"/>
    <cellStyle name="常规 7 3 3 2 2 3" xfId="1232" xr:uid="{00000000-0005-0000-0000-0000D8040000}"/>
    <cellStyle name="常规 7 3 3 4 7" xfId="1693" xr:uid="{00000000-0005-0000-0000-0000B9060000}"/>
    <cellStyle name="常规 7 3 3 7 2" xfId="478" xr:uid="{00000000-0005-0000-0000-0000DE010000}"/>
    <cellStyle name="常规 7 3 3 9" xfId="2284" xr:uid="{00000000-0005-0000-0000-00000E090000}"/>
    <cellStyle name="常规 7 3 4 2 2 2" xfId="166" xr:uid="{00000000-0005-0000-0000-0000A6000000}"/>
    <cellStyle name="常规 7 3 4 2 2 3" xfId="165" xr:uid="{00000000-0005-0000-0000-0000A5000000}"/>
    <cellStyle name="常规 7 3 4 2 3 2" xfId="164" xr:uid="{00000000-0005-0000-0000-0000A4000000}"/>
    <cellStyle name="常规 7 3 4 2 3 3" xfId="678" xr:uid="{00000000-0005-0000-0000-0000AA020000}"/>
    <cellStyle name="常规 7 3 4 2 4 2" xfId="163" xr:uid="{00000000-0005-0000-0000-0000A3000000}"/>
    <cellStyle name="常规 7 3 5 3 4" xfId="1142" xr:uid="{00000000-0005-0000-0000-00007D040000}"/>
    <cellStyle name="常规 7 3 5 4 5" xfId="162" xr:uid="{00000000-0005-0000-0000-0000A2000000}"/>
    <cellStyle name="常规 7 3 5 4 5 2" xfId="161" xr:uid="{00000000-0005-0000-0000-0000A1000000}"/>
    <cellStyle name="常规 7 3 5 4 5 3" xfId="160" xr:uid="{00000000-0005-0000-0000-0000A0000000}"/>
    <cellStyle name="常规 7 3 5 4 6" xfId="1250" xr:uid="{00000000-0005-0000-0000-0000EA040000}"/>
    <cellStyle name="常规 7 3 5 4 6 2" xfId="159" xr:uid="{00000000-0005-0000-0000-00009F000000}"/>
    <cellStyle name="常规 7 3 5 6 2" xfId="291" xr:uid="{00000000-0005-0000-0000-000023010000}"/>
    <cellStyle name="常规 7 3 6 3" xfId="158" xr:uid="{00000000-0005-0000-0000-00009E000000}"/>
    <cellStyle name="常规 7 3 6 4 3" xfId="157" xr:uid="{00000000-0005-0000-0000-00009D000000}"/>
    <cellStyle name="常规 7 3 6 8" xfId="156" xr:uid="{00000000-0005-0000-0000-00009C000000}"/>
    <cellStyle name="常规 7 3 7 3" xfId="155" xr:uid="{00000000-0005-0000-0000-00009B000000}"/>
    <cellStyle name="常规 7 3 7 6" xfId="1507" xr:uid="{00000000-0005-0000-0000-0000EF050000}"/>
    <cellStyle name="常规 7 3 7 6 2" xfId="154" xr:uid="{00000000-0005-0000-0000-00009A000000}"/>
    <cellStyle name="常规 7 3 7 7" xfId="2208" xr:uid="{00000000-0005-0000-0000-0000C2080000}"/>
    <cellStyle name="常规 7 4 12" xfId="209" xr:uid="{00000000-0005-0000-0000-0000D1000000}"/>
    <cellStyle name="常规 7 4 2 2" xfId="1577" xr:uid="{00000000-0005-0000-0000-000039060000}"/>
    <cellStyle name="常规 7 4 2 3" xfId="153" xr:uid="{00000000-0005-0000-0000-000099000000}"/>
    <cellStyle name="常规 7 4 2 3 2" xfId="152" xr:uid="{00000000-0005-0000-0000-000098000000}"/>
    <cellStyle name="常规 7 4 2 4" xfId="151" xr:uid="{00000000-0005-0000-0000-000097000000}"/>
    <cellStyle name="常规 7 4 2 5 2" xfId="150" xr:uid="{00000000-0005-0000-0000-000096000000}"/>
    <cellStyle name="常规 7 4 3 3" xfId="149" xr:uid="{00000000-0005-0000-0000-000095000000}"/>
    <cellStyle name="常规 7 4 3 3 2" xfId="1005" xr:uid="{00000000-0005-0000-0000-0000F2030000}"/>
    <cellStyle name="常规 7 4 3 3 3" xfId="148" xr:uid="{00000000-0005-0000-0000-000094000000}"/>
    <cellStyle name="常规 7 4 3 5 2" xfId="147" xr:uid="{00000000-0005-0000-0000-000093000000}"/>
    <cellStyle name="常规 7 4 3 7 2" xfId="279" xr:uid="{00000000-0005-0000-0000-000017010000}"/>
    <cellStyle name="常规 7 4 3 7 3 2" xfId="3726" xr:uid="{00000000-0005-0000-0000-0000BE0E0000}"/>
    <cellStyle name="常规 7 4 4 3" xfId="2711" xr:uid="{00000000-0005-0000-0000-0000C00A0000}"/>
    <cellStyle name="常规 7 4 4 3 2" xfId="146" xr:uid="{00000000-0005-0000-0000-000092000000}"/>
    <cellStyle name="常规 7 4 4 3 3" xfId="145" xr:uid="{00000000-0005-0000-0000-000091000000}"/>
    <cellStyle name="常规 7 4 4 4" xfId="1122" xr:uid="{00000000-0005-0000-0000-000069040000}"/>
    <cellStyle name="常规 7 4 4 5" xfId="144" xr:uid="{00000000-0005-0000-0000-000090000000}"/>
    <cellStyle name="常规 7 5 10" xfId="2408" xr:uid="{00000000-0005-0000-0000-00008C090000}"/>
    <cellStyle name="常规 7 5 11" xfId="143" xr:uid="{00000000-0005-0000-0000-00008F000000}"/>
    <cellStyle name="常规 7 5 2 5 2" xfId="2528" xr:uid="{00000000-0005-0000-0000-0000050A0000}"/>
    <cellStyle name="常规 7 5 3 3 2" xfId="4028" xr:uid="{00000000-0005-0000-0000-0000EC0F0000}"/>
    <cellStyle name="常规 7 5 3 3 3" xfId="3796" xr:uid="{00000000-0005-0000-0000-0000040F0000}"/>
    <cellStyle name="常规 7 5 3 4" xfId="2571" xr:uid="{00000000-0005-0000-0000-0000310A0000}"/>
    <cellStyle name="常规 7 5 3 5 2" xfId="141" xr:uid="{00000000-0005-0000-0000-00008D000000}"/>
    <cellStyle name="常规 7 5 3 8" xfId="140" xr:uid="{00000000-0005-0000-0000-00008C000000}"/>
    <cellStyle name="常规 7 5 4 3" xfId="139" xr:uid="{00000000-0005-0000-0000-00008B000000}"/>
    <cellStyle name="常规 7 5 4 3 2" xfId="2544" xr:uid="{00000000-0005-0000-0000-0000160A0000}"/>
    <cellStyle name="常规 7 5 4 4" xfId="137" xr:uid="{00000000-0005-0000-0000-000089000000}"/>
    <cellStyle name="常规 7 5 4 6 2" xfId="3497" xr:uid="{00000000-0005-0000-0000-0000D90D0000}"/>
    <cellStyle name="常规 7 5 7 3" xfId="2080" xr:uid="{00000000-0005-0000-0000-000041080000}"/>
    <cellStyle name="常规 7 6 10 2" xfId="136" xr:uid="{00000000-0005-0000-0000-000088000000}"/>
    <cellStyle name="常规 7 6 10 3" xfId="3206" xr:uid="{00000000-0005-0000-0000-0000B10C0000}"/>
    <cellStyle name="常规 7 6 2 5" xfId="484" xr:uid="{00000000-0005-0000-0000-0000E4010000}"/>
    <cellStyle name="常规 7 6 2 7 3" xfId="3626" xr:uid="{00000000-0005-0000-0000-00005A0E0000}"/>
    <cellStyle name="常规 7 6 2 8" xfId="135" xr:uid="{00000000-0005-0000-0000-000087000000}"/>
    <cellStyle name="常规 7 6 3 2 2" xfId="133" xr:uid="{00000000-0005-0000-0000-000085000000}"/>
    <cellStyle name="常规 7 6 4 6 2" xfId="3509" xr:uid="{00000000-0005-0000-0000-0000E50D0000}"/>
    <cellStyle name="常规 7 6 4 7" xfId="2985" xr:uid="{00000000-0005-0000-0000-0000D30B0000}"/>
    <cellStyle name="常规 7 6 8" xfId="132" xr:uid="{00000000-0005-0000-0000-000084000000}"/>
    <cellStyle name="常规 7 6 9" xfId="131" xr:uid="{00000000-0005-0000-0000-000083000000}"/>
    <cellStyle name="常规 7 6 9 2" xfId="130" xr:uid="{00000000-0005-0000-0000-000082000000}"/>
    <cellStyle name="常规 7 7 10" xfId="129" xr:uid="{00000000-0005-0000-0000-000081000000}"/>
    <cellStyle name="常规 7 7 2 5" xfId="128" xr:uid="{00000000-0005-0000-0000-000080000000}"/>
    <cellStyle name="常规 7 7 2 5 3" xfId="2360" xr:uid="{00000000-0005-0000-0000-00005C090000}"/>
    <cellStyle name="常规 7 7 2 7 3" xfId="2549" xr:uid="{00000000-0005-0000-0000-00001B0A0000}"/>
    <cellStyle name="常规 7 7 3 2 2" xfId="127" xr:uid="{00000000-0005-0000-0000-00007F000000}"/>
    <cellStyle name="常规 7 7 3 5 2" xfId="3074" xr:uid="{00000000-0005-0000-0000-00002D0C0000}"/>
    <cellStyle name="常规 7 7 4 3 2" xfId="126" xr:uid="{00000000-0005-0000-0000-00007E000000}"/>
    <cellStyle name="常规 7 7 4 5" xfId="2797" xr:uid="{00000000-0005-0000-0000-0000160B0000}"/>
    <cellStyle name="常规 7 7 4 6 2" xfId="3287" xr:uid="{00000000-0005-0000-0000-0000040D0000}"/>
    <cellStyle name="常规 7 8 4 2" xfId="125" xr:uid="{00000000-0005-0000-0000-00007D000000}"/>
    <cellStyle name="常规 7 8 4 3" xfId="124" xr:uid="{00000000-0005-0000-0000-00007C000000}"/>
    <cellStyle name="常规 7 8 8" xfId="123" xr:uid="{00000000-0005-0000-0000-00007B000000}"/>
    <cellStyle name="常规 7 8 9" xfId="122" xr:uid="{00000000-0005-0000-0000-00007A000000}"/>
    <cellStyle name="常规 7 9 4 3" xfId="121" xr:uid="{00000000-0005-0000-0000-000079000000}"/>
    <cellStyle name="常规 7 9 5 2" xfId="120" xr:uid="{00000000-0005-0000-0000-000078000000}"/>
    <cellStyle name="常规 70 3 2" xfId="300" xr:uid="{00000000-0005-0000-0000-00002C010000}"/>
    <cellStyle name="常规 72 2 3" xfId="119" xr:uid="{00000000-0005-0000-0000-000077000000}"/>
    <cellStyle name="常规 73 5 3" xfId="118" xr:uid="{00000000-0005-0000-0000-000076000000}"/>
    <cellStyle name="常规 75 3 2" xfId="117" xr:uid="{00000000-0005-0000-0000-000075000000}"/>
    <cellStyle name="常规 8 15 4" xfId="488" xr:uid="{00000000-0005-0000-0000-0000E8010000}"/>
    <cellStyle name="常规 8 16 2" xfId="116" xr:uid="{00000000-0005-0000-0000-000074000000}"/>
    <cellStyle name="常规 8 19" xfId="718" xr:uid="{00000000-0005-0000-0000-0000D2020000}"/>
    <cellStyle name="常规 8 2 13 2 3" xfId="115" xr:uid="{00000000-0005-0000-0000-000073000000}"/>
    <cellStyle name="常规 8 2 2 2 2" xfId="113" xr:uid="{00000000-0005-0000-0000-000071000000}"/>
    <cellStyle name="常规 8 2 2 2 7" xfId="114" xr:uid="{00000000-0005-0000-0000-000072000000}"/>
    <cellStyle name="常规 8 2 2 2 7 3" xfId="138" xr:uid="{00000000-0005-0000-0000-00008A000000}"/>
    <cellStyle name="常规 8 2 2 4" xfId="112" xr:uid="{00000000-0005-0000-0000-000070000000}"/>
    <cellStyle name="常规 8 2 2 7 2" xfId="2606" xr:uid="{00000000-0005-0000-0000-0000550A0000}"/>
    <cellStyle name="常规 8 2 3 7" xfId="111" xr:uid="{00000000-0005-0000-0000-00006F000000}"/>
    <cellStyle name="常规 8 2 3 8" xfId="1202" xr:uid="{00000000-0005-0000-0000-0000B9040000}"/>
    <cellStyle name="常规 8 2 3 8 2" xfId="782" xr:uid="{00000000-0005-0000-0000-000012030000}"/>
    <cellStyle name="常规 8 2 4 2 5 3" xfId="2659" xr:uid="{00000000-0005-0000-0000-00008C0A0000}"/>
    <cellStyle name="常规 8 2 5 2 5" xfId="795" xr:uid="{00000000-0005-0000-0000-000020030000}"/>
    <cellStyle name="常规 8 2 5 4 2" xfId="2830" xr:uid="{00000000-0005-0000-0000-0000370B0000}"/>
    <cellStyle name="常规 8 2 5 4 3 2" xfId="2842" xr:uid="{00000000-0005-0000-0000-0000440B0000}"/>
    <cellStyle name="常规 8 2 5 4 4 3" xfId="2183" xr:uid="{00000000-0005-0000-0000-0000A9080000}"/>
    <cellStyle name="常规 8 2 5 7" xfId="2562" xr:uid="{00000000-0005-0000-0000-0000280A0000}"/>
    <cellStyle name="常规 8 2 5 7 2" xfId="1185" xr:uid="{00000000-0005-0000-0000-0000A8040000}"/>
    <cellStyle name="常规 8 2 5 7 3" xfId="110" xr:uid="{00000000-0005-0000-0000-00006E000000}"/>
    <cellStyle name="常规 8 2 5 8 2" xfId="109" xr:uid="{00000000-0005-0000-0000-00006D000000}"/>
    <cellStyle name="常规 8 2 7 4" xfId="108" xr:uid="{00000000-0005-0000-0000-00006C000000}"/>
    <cellStyle name="常规 8 3" xfId="1146" xr:uid="{00000000-0005-0000-0000-000081040000}"/>
    <cellStyle name="常规 8 3 10 2" xfId="107" xr:uid="{00000000-0005-0000-0000-00006B000000}"/>
    <cellStyle name="常规 8 3 13 3" xfId="299" xr:uid="{00000000-0005-0000-0000-00002B010000}"/>
    <cellStyle name="常规 8 3 2 3 2 2" xfId="106" xr:uid="{00000000-0005-0000-0000-00006A000000}"/>
    <cellStyle name="常规 8 3 2 3 2 3" xfId="105" xr:uid="{00000000-0005-0000-0000-000069000000}"/>
    <cellStyle name="常规 8 3 2 3 3 2" xfId="104" xr:uid="{00000000-0005-0000-0000-000068000000}"/>
    <cellStyle name="常规 8 3 2 3 3 3" xfId="103" xr:uid="{00000000-0005-0000-0000-000067000000}"/>
    <cellStyle name="常规 8 3 2 3 4 2" xfId="102" xr:uid="{00000000-0005-0000-0000-000066000000}"/>
    <cellStyle name="常规 8 3 2 3 4 3" xfId="3390" xr:uid="{00000000-0005-0000-0000-00006E0D0000}"/>
    <cellStyle name="常规 8 3 2 3 5 3" xfId="101" xr:uid="{00000000-0005-0000-0000-000065000000}"/>
    <cellStyle name="常规 8 3 2 3 6 2" xfId="100" xr:uid="{00000000-0005-0000-0000-000064000000}"/>
    <cellStyle name="常规 8 3 2 3 7 3 3" xfId="3387" xr:uid="{00000000-0005-0000-0000-00006B0D0000}"/>
    <cellStyle name="常规 8 3 2 4" xfId="99" xr:uid="{00000000-0005-0000-0000-000063000000}"/>
    <cellStyle name="常规 8 3 2 4 2 2" xfId="98" xr:uid="{00000000-0005-0000-0000-000062000000}"/>
    <cellStyle name="常规 8 3 2 4 2 3" xfId="1297" xr:uid="{00000000-0005-0000-0000-00001A050000}"/>
    <cellStyle name="常规 8 3 2 4 3" xfId="188" xr:uid="{00000000-0005-0000-0000-0000BC000000}"/>
    <cellStyle name="常规 8 3 2 4 3 2" xfId="2752" xr:uid="{00000000-0005-0000-0000-0000E90A0000}"/>
    <cellStyle name="常规 8 3 2 4 3 3" xfId="2759" xr:uid="{00000000-0005-0000-0000-0000F00A0000}"/>
    <cellStyle name="常规 8 3 2 4 4 2" xfId="97" xr:uid="{00000000-0005-0000-0000-000061000000}"/>
    <cellStyle name="常规 8 3 2 4 4 3" xfId="205" xr:uid="{00000000-0005-0000-0000-0000CD000000}"/>
    <cellStyle name="常规 8 3 2 4 5 2" xfId="96" xr:uid="{00000000-0005-0000-0000-000060000000}"/>
    <cellStyle name="常规 8 3 2 4 5 3" xfId="3996" xr:uid="{00000000-0005-0000-0000-0000CC0F0000}"/>
    <cellStyle name="常规 8 3 3 2 6" xfId="95" xr:uid="{00000000-0005-0000-0000-00005F000000}"/>
    <cellStyle name="常规 8 3 3 2 7 2 2" xfId="94" xr:uid="{00000000-0005-0000-0000-00005E000000}"/>
    <cellStyle name="常规 8 3 3 3 2 3" xfId="93" xr:uid="{00000000-0005-0000-0000-00005D000000}"/>
    <cellStyle name="常规 8 3 3 3 5 2" xfId="91" xr:uid="{00000000-0005-0000-0000-00005B000000}"/>
    <cellStyle name="常规 8 3 3 3 5 3" xfId="90" xr:uid="{00000000-0005-0000-0000-00005A000000}"/>
    <cellStyle name="常规 8 3 3 3 6" xfId="89" xr:uid="{00000000-0005-0000-0000-000059000000}"/>
    <cellStyle name="常规 8 3 3 3 7" xfId="3337" xr:uid="{00000000-0005-0000-0000-0000380D0000}"/>
    <cellStyle name="常规 8 3 3 3 7 2" xfId="88" xr:uid="{00000000-0005-0000-0000-000058000000}"/>
    <cellStyle name="常规 8 3 3 4 7 2" xfId="87" xr:uid="{00000000-0005-0000-0000-000057000000}"/>
    <cellStyle name="常规 8 3 3 4 7 3" xfId="86" xr:uid="{00000000-0005-0000-0000-000056000000}"/>
    <cellStyle name="常规 8 3 3 7 2" xfId="85" xr:uid="{00000000-0005-0000-0000-000055000000}"/>
    <cellStyle name="常规 8 3 3 7 3" xfId="3880" xr:uid="{00000000-0005-0000-0000-0000580F0000}"/>
    <cellStyle name="常规 8 3 4 11" xfId="84" xr:uid="{00000000-0005-0000-0000-000054000000}"/>
    <cellStyle name="常规 8 3 4 2 3" xfId="177" xr:uid="{00000000-0005-0000-0000-0000B1000000}"/>
    <cellStyle name="常规 8 3 4 2 5 2" xfId="83" xr:uid="{00000000-0005-0000-0000-000053000000}"/>
    <cellStyle name="常规 8 3 4 2 5 3" xfId="82" xr:uid="{00000000-0005-0000-0000-000052000000}"/>
    <cellStyle name="常规 8 3 4 4 7" xfId="81" xr:uid="{00000000-0005-0000-0000-000051000000}"/>
    <cellStyle name="常规 8 3 4 4 8" xfId="1428" xr:uid="{00000000-0005-0000-0000-00009E050000}"/>
    <cellStyle name="常规 8 3 5" xfId="4037" xr:uid="{00000000-0005-0000-0000-0000F50F0000}"/>
    <cellStyle name="常规 8 3 5 2 2 2" xfId="80" xr:uid="{00000000-0005-0000-0000-000050000000}"/>
    <cellStyle name="常规 8 3 5 2 2 3" xfId="79" xr:uid="{00000000-0005-0000-0000-00004F000000}"/>
    <cellStyle name="常规 8 3 5 2 5 3" xfId="1993" xr:uid="{00000000-0005-0000-0000-0000EA070000}"/>
    <cellStyle name="常规 8 3 5 4 6 2" xfId="78" xr:uid="{00000000-0005-0000-0000-00004E000000}"/>
    <cellStyle name="常规 8 3 5 4 7 3 2" xfId="1023" xr:uid="{00000000-0005-0000-0000-000004040000}"/>
    <cellStyle name="常规 8 3 5 6 3" xfId="701" xr:uid="{00000000-0005-0000-0000-0000C1020000}"/>
    <cellStyle name="常规 8 3 6 6" xfId="77" xr:uid="{00000000-0005-0000-0000-00004D000000}"/>
    <cellStyle name="常规 8 3 6 6 2" xfId="76" xr:uid="{00000000-0005-0000-0000-00004C000000}"/>
    <cellStyle name="常规 8 3 7 5 3" xfId="75" xr:uid="{00000000-0005-0000-0000-00004B000000}"/>
    <cellStyle name="常规 8 4 11" xfId="74" xr:uid="{00000000-0005-0000-0000-00004A000000}"/>
    <cellStyle name="常规 8 4 12" xfId="73" xr:uid="{00000000-0005-0000-0000-000049000000}"/>
    <cellStyle name="常规 8 4 2 2" xfId="72" xr:uid="{00000000-0005-0000-0000-000048000000}"/>
    <cellStyle name="常规 8 4 2 3" xfId="980" xr:uid="{00000000-0005-0000-0000-0000D9030000}"/>
    <cellStyle name="常规 8 4 2 4" xfId="71" xr:uid="{00000000-0005-0000-0000-000047000000}"/>
    <cellStyle name="常规 8 4 2 5" xfId="70" xr:uid="{00000000-0005-0000-0000-000046000000}"/>
    <cellStyle name="常规 8 4 2 7 2 3" xfId="69" xr:uid="{00000000-0005-0000-0000-000045000000}"/>
    <cellStyle name="常规 8 4 4 2 3" xfId="68" xr:uid="{00000000-0005-0000-0000-000044000000}"/>
    <cellStyle name="常规 8 4 4 4 3" xfId="67" xr:uid="{00000000-0005-0000-0000-000043000000}"/>
    <cellStyle name="常规 8 5 2 3 3" xfId="2095" xr:uid="{00000000-0005-0000-0000-000050080000}"/>
    <cellStyle name="常规 8 5 2 7 3" xfId="66" xr:uid="{00000000-0005-0000-0000-000042000000}"/>
    <cellStyle name="常规 8 5 3 6 2" xfId="3524" xr:uid="{00000000-0005-0000-0000-0000F40D0000}"/>
    <cellStyle name="常规 8 6" xfId="3429" xr:uid="{00000000-0005-0000-0000-0000950D0000}"/>
    <cellStyle name="常规 8 6 2 2" xfId="65" xr:uid="{00000000-0005-0000-0000-000041000000}"/>
    <cellStyle name="常规 8 6 2 2 2" xfId="1736" xr:uid="{00000000-0005-0000-0000-0000E5060000}"/>
    <cellStyle name="常规 8 6 2 3 2" xfId="64" xr:uid="{00000000-0005-0000-0000-000040000000}"/>
    <cellStyle name="常规 8 6 2 4" xfId="63" xr:uid="{00000000-0005-0000-0000-00003F000000}"/>
    <cellStyle name="常规 8 6 2 5" xfId="2575" xr:uid="{00000000-0005-0000-0000-0000350A0000}"/>
    <cellStyle name="常规 8 6 2 5 3" xfId="3854" xr:uid="{00000000-0005-0000-0000-00003E0F0000}"/>
    <cellStyle name="常规 8 6 2 6 2" xfId="3554" xr:uid="{00000000-0005-0000-0000-0000120E0000}"/>
    <cellStyle name="常规 8 6 2 7 3" xfId="62" xr:uid="{00000000-0005-0000-0000-00003E000000}"/>
    <cellStyle name="常规 8 6 3 2" xfId="3215" xr:uid="{00000000-0005-0000-0000-0000BB0C0000}"/>
    <cellStyle name="常规 8 6 4 6 2" xfId="142" xr:uid="{00000000-0005-0000-0000-00008E000000}"/>
    <cellStyle name="常规 8 6 9 2" xfId="61" xr:uid="{00000000-0005-0000-0000-00003D000000}"/>
    <cellStyle name="常规 8 7 2 2" xfId="1223" xr:uid="{00000000-0005-0000-0000-0000CF040000}"/>
    <cellStyle name="常规 8 7 2 2 2" xfId="60" xr:uid="{00000000-0005-0000-0000-00003C000000}"/>
    <cellStyle name="常规 8 7 2 5" xfId="59" xr:uid="{00000000-0005-0000-0000-00003B000000}"/>
    <cellStyle name="常规 8 7 2 5 2" xfId="3976" xr:uid="{00000000-0005-0000-0000-0000B80F0000}"/>
    <cellStyle name="常规 8 7 2 6 2" xfId="2154" xr:uid="{00000000-0005-0000-0000-00008C080000}"/>
    <cellStyle name="常规 8 7 3 2" xfId="58" xr:uid="{00000000-0005-0000-0000-00003A000000}"/>
    <cellStyle name="常规 8 7 3 2 2" xfId="57" xr:uid="{00000000-0005-0000-0000-000039000000}"/>
    <cellStyle name="常规 8 7 3 2 3" xfId="1925" xr:uid="{00000000-0005-0000-0000-0000A5070000}"/>
    <cellStyle name="常规 8 7 3 5 2" xfId="1289" xr:uid="{00000000-0005-0000-0000-000012050000}"/>
    <cellStyle name="常规 8 7 5" xfId="56" xr:uid="{00000000-0005-0000-0000-000038000000}"/>
    <cellStyle name="常规 8 8" xfId="55" xr:uid="{00000000-0005-0000-0000-000037000000}"/>
    <cellStyle name="常规 8 8 7 3" xfId="1481" xr:uid="{00000000-0005-0000-0000-0000D4050000}"/>
    <cellStyle name="常规 8 9 7 2" xfId="54" xr:uid="{00000000-0005-0000-0000-000036000000}"/>
    <cellStyle name="常规 80 4 2" xfId="53" xr:uid="{00000000-0005-0000-0000-000035000000}"/>
    <cellStyle name="常规 85 2 2" xfId="52" xr:uid="{00000000-0005-0000-0000-000034000000}"/>
    <cellStyle name="常规 85 2 3" xfId="50" xr:uid="{00000000-0005-0000-0000-000032000000}"/>
    <cellStyle name="常规 9 13 2" xfId="48" xr:uid="{00000000-0005-0000-0000-000030000000}"/>
    <cellStyle name="常规 9 13 3" xfId="2500" xr:uid="{00000000-0005-0000-0000-0000E9090000}"/>
    <cellStyle name="常规 9 14" xfId="47" xr:uid="{00000000-0005-0000-0000-00002F000000}"/>
    <cellStyle name="常规 9 18" xfId="2346" xr:uid="{00000000-0005-0000-0000-00004E090000}"/>
    <cellStyle name="常规 9 2 2 2 6" xfId="46" xr:uid="{00000000-0005-0000-0000-00002E000000}"/>
    <cellStyle name="常规 9 2 3 10 2 2" xfId="637" xr:uid="{00000000-0005-0000-0000-00007F020000}"/>
    <cellStyle name="常规 9 2 3 2 7 2" xfId="45" xr:uid="{00000000-0005-0000-0000-00002D000000}"/>
    <cellStyle name="常规 9 2 3 2 7 3" xfId="44" xr:uid="{00000000-0005-0000-0000-00002C000000}"/>
    <cellStyle name="常规 9 2 3 4 7" xfId="43" xr:uid="{00000000-0005-0000-0000-00002B000000}"/>
    <cellStyle name="常规 9 2 3 5" xfId="42" xr:uid="{00000000-0005-0000-0000-00002A000000}"/>
    <cellStyle name="常规 9 2 3 5 3" xfId="1063" xr:uid="{00000000-0005-0000-0000-00002C040000}"/>
    <cellStyle name="常规 9 2 3 6" xfId="41" xr:uid="{00000000-0005-0000-0000-000029000000}"/>
    <cellStyle name="常规 9 2 4 2 7 2" xfId="40" xr:uid="{00000000-0005-0000-0000-000028000000}"/>
    <cellStyle name="常规 9 2 4 3 7" xfId="39" xr:uid="{00000000-0005-0000-0000-000027000000}"/>
    <cellStyle name="常规 9 2 4 3 8" xfId="2333" xr:uid="{00000000-0005-0000-0000-000041090000}"/>
    <cellStyle name="常规 9 2 4 4 7" xfId="1874" xr:uid="{00000000-0005-0000-0000-000072070000}"/>
    <cellStyle name="常规 9 2 4 4 7 3 3" xfId="38" xr:uid="{00000000-0005-0000-0000-000026000000}"/>
    <cellStyle name="常规 9 2 5 10 2" xfId="3872" xr:uid="{00000000-0005-0000-0000-0000500F0000}"/>
    <cellStyle name="常规 9 2 5 5 3" xfId="37" xr:uid="{00000000-0005-0000-0000-000025000000}"/>
    <cellStyle name="常规 9 2 7 7 3 2" xfId="36" xr:uid="{00000000-0005-0000-0000-000024000000}"/>
    <cellStyle name="常规 9 3" xfId="35" xr:uid="{00000000-0005-0000-0000-000023000000}"/>
    <cellStyle name="常规 9 3 13 2 2" xfId="34" xr:uid="{00000000-0005-0000-0000-000022000000}"/>
    <cellStyle name="常规 9 3 15" xfId="2453" xr:uid="{00000000-0005-0000-0000-0000BA090000}"/>
    <cellStyle name="常规 9 3 2 2 4" xfId="33" xr:uid="{00000000-0005-0000-0000-000021000000}"/>
    <cellStyle name="常规 9 3 2 2 7 3" xfId="32" xr:uid="{00000000-0005-0000-0000-000020000000}"/>
    <cellStyle name="常规 9 3 2 3 4 3" xfId="3908" xr:uid="{00000000-0005-0000-0000-0000740F0000}"/>
    <cellStyle name="常规 9 3 2 3 6" xfId="31" xr:uid="{00000000-0005-0000-0000-00001F000000}"/>
    <cellStyle name="常规 9 3 2 3 8" xfId="30" xr:uid="{00000000-0005-0000-0000-00001E000000}"/>
    <cellStyle name="常规 9 3 2 4" xfId="29" xr:uid="{00000000-0005-0000-0000-00001D000000}"/>
    <cellStyle name="常规 9 3 2 4 3 2" xfId="3121" xr:uid="{00000000-0005-0000-0000-00005C0C0000}"/>
    <cellStyle name="常规 9 3 2 4 4 2" xfId="28" xr:uid="{00000000-0005-0000-0000-00001C000000}"/>
    <cellStyle name="常规 9 3 3 3 2 2" xfId="2743" xr:uid="{00000000-0005-0000-0000-0000E00A0000}"/>
    <cellStyle name="常规 9 3 3 3 2 3" xfId="2598" xr:uid="{00000000-0005-0000-0000-00004D0A0000}"/>
    <cellStyle name="常规 9 3 3 3 5 3" xfId="27" xr:uid="{00000000-0005-0000-0000-00001B000000}"/>
    <cellStyle name="常规 9 3 3 3 6 2" xfId="3361" xr:uid="{00000000-0005-0000-0000-0000500D0000}"/>
    <cellStyle name="常规 9 3 3 4 4 2" xfId="26" xr:uid="{00000000-0005-0000-0000-00001A000000}"/>
    <cellStyle name="常规 9 3 3 4 4 3" xfId="3040" xr:uid="{00000000-0005-0000-0000-00000B0C0000}"/>
    <cellStyle name="常规 9 3 3 4 5 2" xfId="25" xr:uid="{00000000-0005-0000-0000-000019000000}"/>
    <cellStyle name="常规 9 3 3 5 2" xfId="24" xr:uid="{00000000-0005-0000-0000-000018000000}"/>
    <cellStyle name="常规 9 3 3 5 3" xfId="23" xr:uid="{00000000-0005-0000-0000-000017000000}"/>
    <cellStyle name="常规 9 3 3 7" xfId="2215" xr:uid="{00000000-0005-0000-0000-0000C9080000}"/>
    <cellStyle name="常规 9 3 3 7 3" xfId="2018" xr:uid="{00000000-0005-0000-0000-000003080000}"/>
    <cellStyle name="常规 9 3 4" xfId="22" xr:uid="{00000000-0005-0000-0000-000016000000}"/>
    <cellStyle name="常规 9 3 4 2 2 3" xfId="134" xr:uid="{00000000-0005-0000-0000-000086000000}"/>
    <cellStyle name="常规 9 3 4 2 4 2" xfId="2984" xr:uid="{00000000-0005-0000-0000-0000D20B0000}"/>
    <cellStyle name="常规 9 3 4 3 2 3" xfId="21" xr:uid="{00000000-0005-0000-0000-000015000000}"/>
    <cellStyle name="常规 9 3 4 3 6" xfId="20" xr:uid="{00000000-0005-0000-0000-000014000000}"/>
    <cellStyle name="常规 9 3 4 4" xfId="19" xr:uid="{00000000-0005-0000-0000-000013000000}"/>
    <cellStyle name="常规 9 3 5 10 2 2" xfId="18" xr:uid="{00000000-0005-0000-0000-000012000000}"/>
    <cellStyle name="常规 9 3 5 4 4 2" xfId="3178" xr:uid="{00000000-0005-0000-0000-0000950C0000}"/>
    <cellStyle name="常规 9 3 5 6 3" xfId="2093" xr:uid="{00000000-0005-0000-0000-00004E080000}"/>
    <cellStyle name="常规 9 3 7 3" xfId="316" xr:uid="{00000000-0005-0000-0000-00003C010000}"/>
    <cellStyle name="常规 9 3 7 4 3" xfId="17" xr:uid="{00000000-0005-0000-0000-000011000000}"/>
    <cellStyle name="常规 9 4" xfId="3278" xr:uid="{00000000-0005-0000-0000-0000FB0C0000}"/>
    <cellStyle name="常规 9 4 2 7 2 3" xfId="16" xr:uid="{00000000-0005-0000-0000-000010000000}"/>
    <cellStyle name="常规 9 4 3" xfId="3281" xr:uid="{00000000-0005-0000-0000-0000FE0C0000}"/>
    <cellStyle name="常规 9 4 3 4 3" xfId="15" xr:uid="{00000000-0005-0000-0000-00000F000000}"/>
    <cellStyle name="常规 9 4 3 5 2" xfId="14" xr:uid="{00000000-0005-0000-0000-00000E000000}"/>
    <cellStyle name="常规 9 4 3 7 2" xfId="13" xr:uid="{00000000-0005-0000-0000-00000D000000}"/>
    <cellStyle name="常规 9 4 5" xfId="12" xr:uid="{00000000-0005-0000-0000-00000C000000}"/>
    <cellStyle name="常规 9 5 10 2 3" xfId="2356" xr:uid="{00000000-0005-0000-0000-000058090000}"/>
    <cellStyle name="常规 9 5 2 5 3" xfId="11" xr:uid="{00000000-0005-0000-0000-00000B000000}"/>
    <cellStyle name="常规 9 5 3 5 2" xfId="366" xr:uid="{00000000-0005-0000-0000-00006E010000}"/>
    <cellStyle name="常规 9 5 3 7 3" xfId="10" xr:uid="{00000000-0005-0000-0000-00000A000000}"/>
    <cellStyle name="常规 9 5 4 7 3 3" xfId="254" xr:uid="{00000000-0005-0000-0000-0000FE000000}"/>
    <cellStyle name="常规 9 5 5" xfId="1771" xr:uid="{00000000-0005-0000-0000-00000A070000}"/>
    <cellStyle name="常规 9 5 6" xfId="1460" xr:uid="{00000000-0005-0000-0000-0000BF050000}"/>
    <cellStyle name="常规 9 6 2 5 3" xfId="888" xr:uid="{00000000-0005-0000-0000-00007D030000}"/>
    <cellStyle name="常规 9 6 3 5 2" xfId="9" xr:uid="{00000000-0005-0000-0000-000009000000}"/>
    <cellStyle name="常规 9 6 4 6" xfId="8" xr:uid="{00000000-0005-0000-0000-000008000000}"/>
    <cellStyle name="常规 9 6 6 3" xfId="2202" xr:uid="{00000000-0005-0000-0000-0000BC080000}"/>
    <cellStyle name="常规 9 6 9" xfId="7" xr:uid="{00000000-0005-0000-0000-000007000000}"/>
    <cellStyle name="常规 9 6 9 2" xfId="1299" xr:uid="{00000000-0005-0000-0000-00001C050000}"/>
    <cellStyle name="常规 9 7 2 3 2" xfId="1834" xr:uid="{00000000-0005-0000-0000-00004A070000}"/>
    <cellStyle name="常规 9 7 2 3 3" xfId="6" xr:uid="{00000000-0005-0000-0000-000006000000}"/>
    <cellStyle name="常规 9 7 2 5 3" xfId="665" xr:uid="{00000000-0005-0000-0000-00009D020000}"/>
    <cellStyle name="常规 9 7 3 2 2" xfId="360" xr:uid="{00000000-0005-0000-0000-000068010000}"/>
    <cellStyle name="常规 9 7 3 4 2" xfId="5" xr:uid="{00000000-0005-0000-0000-000005000000}"/>
    <cellStyle name="常规 9 8 4" xfId="2700" xr:uid="{00000000-0005-0000-0000-0000B50A0000}"/>
    <cellStyle name="常规 9 8 4 2" xfId="4" xr:uid="{00000000-0005-0000-0000-000004000000}"/>
    <cellStyle name="常规 90 2 2" xfId="51" xr:uid="{00000000-0005-0000-0000-000033000000}"/>
    <cellStyle name="常规 90 2 3" xfId="49" xr:uid="{00000000-0005-0000-0000-000031000000}"/>
    <cellStyle name="常规 97" xfId="2372" xr:uid="{00000000-0005-0000-0000-000068090000}"/>
    <cellStyle name="超链接 2 2 3 2" xfId="92" xr:uid="{00000000-0005-0000-0000-00005C000000}"/>
    <cellStyle name="超链接 2 6 3" xfId="3" xr:uid="{00000000-0005-0000-0000-000003000000}"/>
    <cellStyle name="超链接 2 8 2" xfId="2" xr:uid="{00000000-0005-0000-0000-000002000000}"/>
    <cellStyle name="超链接 2 9 2 3" xfId="1" xr:uid="{00000000-0005-0000-0000-000001000000}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5"/>
  <sheetViews>
    <sheetView workbookViewId="0">
      <pane ySplit="5" topLeftCell="A447" activePane="bottomLeft" state="frozen"/>
      <selection pane="bottomLeft" activeCell="B373" sqref="B373"/>
    </sheetView>
  </sheetViews>
  <sheetFormatPr defaultColWidth="9" defaultRowHeight="12.75" x14ac:dyDescent="0.15"/>
  <cols>
    <col min="1" max="1" width="6.75" style="19" customWidth="1"/>
    <col min="2" max="2" width="33.375" style="19" customWidth="1"/>
    <col min="3" max="3" width="20.125" style="19" customWidth="1"/>
    <col min="4" max="4" width="6.625" style="20" customWidth="1"/>
    <col min="5" max="6" width="9.5" style="20" customWidth="1"/>
    <col min="7" max="8" width="9.625" style="21" customWidth="1"/>
    <col min="9" max="10" width="9.625" style="22" customWidth="1"/>
    <col min="11" max="13" width="9.625" style="21" customWidth="1"/>
    <col min="14" max="14" width="10" style="21" customWidth="1"/>
    <col min="15" max="15" width="9.625" style="21" customWidth="1"/>
    <col min="16" max="16" width="9.5" style="21" customWidth="1"/>
    <col min="17" max="17" width="9.625" style="21" customWidth="1"/>
    <col min="18" max="18" width="10" style="21" customWidth="1"/>
    <col min="19" max="19" width="9.625" style="23" customWidth="1"/>
    <col min="20" max="20" width="9.5" style="23" customWidth="1"/>
    <col min="21" max="21" width="9.625" style="21" customWidth="1"/>
    <col min="22" max="22" width="9.5" style="21" customWidth="1"/>
    <col min="23" max="26" width="9.625" style="21" customWidth="1"/>
    <col min="27" max="27" width="9.125" style="23" customWidth="1"/>
    <col min="28" max="28" width="9" style="23" customWidth="1"/>
    <col min="29" max="29" width="9" style="21" customWidth="1"/>
    <col min="30" max="30" width="9.5" style="21" customWidth="1"/>
    <col min="31" max="31" width="9" style="21" customWidth="1"/>
    <col min="32" max="32" width="8.75" style="21" customWidth="1"/>
    <col min="33" max="16384" width="9" style="20"/>
  </cols>
  <sheetData>
    <row r="1" spans="1:32" ht="36" customHeight="1" x14ac:dyDescent="0.15">
      <c r="A1" s="24"/>
      <c r="B1" s="25" t="s">
        <v>0</v>
      </c>
      <c r="C1" s="26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32" ht="18" customHeight="1" x14ac:dyDescent="0.15">
      <c r="A2" s="51" t="s">
        <v>1</v>
      </c>
      <c r="B2" s="51"/>
      <c r="C2" s="51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U2" s="23"/>
      <c r="V2" s="23"/>
      <c r="W2" s="23"/>
      <c r="X2" s="23"/>
      <c r="Y2" s="23"/>
      <c r="Z2" s="23"/>
      <c r="AC2" s="39"/>
      <c r="AD2" s="39"/>
    </row>
    <row r="3" spans="1:32" ht="36" customHeight="1" x14ac:dyDescent="0.15">
      <c r="A3" s="53"/>
      <c r="B3" s="53"/>
      <c r="C3" s="53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38"/>
      <c r="T3" s="38"/>
      <c r="U3" s="38"/>
      <c r="V3" s="38"/>
      <c r="W3" s="38"/>
      <c r="X3" s="38"/>
      <c r="Y3" s="38"/>
      <c r="Z3" s="38"/>
      <c r="AA3" s="38"/>
      <c r="AB3" s="38"/>
      <c r="AC3" s="40"/>
      <c r="AD3" s="40"/>
      <c r="AE3" s="41"/>
      <c r="AF3" s="41"/>
    </row>
    <row r="4" spans="1:32" ht="23.25" customHeight="1" x14ac:dyDescent="0.15">
      <c r="A4" s="48" t="s">
        <v>2</v>
      </c>
      <c r="B4" s="49" t="s">
        <v>3</v>
      </c>
      <c r="C4" s="50" t="s">
        <v>4</v>
      </c>
      <c r="D4" s="46" t="s">
        <v>5</v>
      </c>
      <c r="E4" s="46" t="s">
        <v>6</v>
      </c>
      <c r="F4" s="47"/>
      <c r="G4" s="46" t="s">
        <v>7</v>
      </c>
      <c r="H4" s="47"/>
      <c r="I4" s="46" t="s">
        <v>8</v>
      </c>
      <c r="J4" s="47"/>
      <c r="K4" s="46" t="s">
        <v>9</v>
      </c>
      <c r="L4" s="47"/>
      <c r="M4" s="46" t="s">
        <v>2946</v>
      </c>
      <c r="N4" s="47"/>
      <c r="O4" s="46" t="s">
        <v>10</v>
      </c>
      <c r="P4" s="47"/>
      <c r="Q4" s="46" t="s">
        <v>11</v>
      </c>
      <c r="R4" s="47"/>
      <c r="S4" s="46" t="s">
        <v>12</v>
      </c>
      <c r="T4" s="47"/>
      <c r="U4" s="46" t="s">
        <v>13</v>
      </c>
      <c r="V4" s="47"/>
      <c r="W4" s="46" t="s">
        <v>14</v>
      </c>
      <c r="X4" s="47"/>
      <c r="Y4" s="46" t="s">
        <v>15</v>
      </c>
      <c r="Z4" s="47"/>
      <c r="AA4" s="46" t="s">
        <v>16</v>
      </c>
      <c r="AB4" s="47"/>
      <c r="AC4" s="46" t="s">
        <v>17</v>
      </c>
      <c r="AD4" s="47"/>
      <c r="AE4" s="46" t="s">
        <v>18</v>
      </c>
      <c r="AF4" s="47"/>
    </row>
    <row r="5" spans="1:32" ht="24" customHeight="1" x14ac:dyDescent="0.15">
      <c r="A5" s="48"/>
      <c r="B5" s="49"/>
      <c r="C5" s="50"/>
      <c r="D5" s="47"/>
      <c r="E5" s="27" t="s">
        <v>19</v>
      </c>
      <c r="F5" s="27" t="s">
        <v>20</v>
      </c>
      <c r="G5" s="27" t="s">
        <v>19</v>
      </c>
      <c r="H5" s="27" t="s">
        <v>20</v>
      </c>
      <c r="I5" s="27" t="s">
        <v>19</v>
      </c>
      <c r="J5" s="27" t="s">
        <v>20</v>
      </c>
      <c r="K5" s="27" t="s">
        <v>19</v>
      </c>
      <c r="L5" s="27" t="s">
        <v>20</v>
      </c>
      <c r="M5" s="27" t="s">
        <v>19</v>
      </c>
      <c r="N5" s="27" t="s">
        <v>20</v>
      </c>
      <c r="O5" s="27" t="s">
        <v>19</v>
      </c>
      <c r="P5" s="27" t="s">
        <v>20</v>
      </c>
      <c r="Q5" s="27" t="s">
        <v>19</v>
      </c>
      <c r="R5" s="27" t="s">
        <v>20</v>
      </c>
      <c r="S5" s="27" t="s">
        <v>19</v>
      </c>
      <c r="T5" s="27" t="s">
        <v>20</v>
      </c>
      <c r="U5" s="27" t="s">
        <v>19</v>
      </c>
      <c r="V5" s="27" t="s">
        <v>20</v>
      </c>
      <c r="W5" s="27" t="s">
        <v>19</v>
      </c>
      <c r="X5" s="27" t="s">
        <v>20</v>
      </c>
      <c r="Y5" s="27" t="s">
        <v>19</v>
      </c>
      <c r="Z5" s="27" t="s">
        <v>20</v>
      </c>
      <c r="AA5" s="27" t="s">
        <v>19</v>
      </c>
      <c r="AB5" s="27" t="s">
        <v>20</v>
      </c>
      <c r="AC5" s="27" t="s">
        <v>19</v>
      </c>
      <c r="AD5" s="27" t="s">
        <v>20</v>
      </c>
      <c r="AE5" s="27" t="s">
        <v>19</v>
      </c>
      <c r="AF5" s="27" t="s">
        <v>20</v>
      </c>
    </row>
    <row r="6" spans="1:32" ht="18" customHeight="1" x14ac:dyDescent="0.15">
      <c r="A6" s="29"/>
      <c r="B6" s="30" t="s">
        <v>21</v>
      </c>
      <c r="C6" s="31"/>
      <c r="D6" s="32"/>
      <c r="E6" s="32"/>
      <c r="F6" s="32"/>
      <c r="G6" s="32"/>
      <c r="H6" s="32"/>
      <c r="I6" s="32"/>
      <c r="J6" s="32"/>
      <c r="K6" s="28"/>
      <c r="L6" s="28"/>
      <c r="M6" s="28"/>
      <c r="N6" s="28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42"/>
      <c r="AD6" s="42"/>
      <c r="AE6" s="32"/>
      <c r="AF6" s="43"/>
    </row>
    <row r="7" spans="1:32" ht="18" customHeight="1" x14ac:dyDescent="0.15">
      <c r="A7" s="29">
        <v>1</v>
      </c>
      <c r="B7" s="33" t="s">
        <v>22</v>
      </c>
      <c r="C7" s="31" t="s">
        <v>23</v>
      </c>
      <c r="D7" s="34" t="s">
        <v>24</v>
      </c>
      <c r="E7" s="34">
        <v>4029</v>
      </c>
      <c r="F7" s="34">
        <v>3567.14</v>
      </c>
      <c r="G7" s="34">
        <v>4319.7</v>
      </c>
      <c r="H7" s="34">
        <v>3823.9</v>
      </c>
      <c r="I7" s="34">
        <v>4080</v>
      </c>
      <c r="J7" s="34">
        <v>3612.22</v>
      </c>
      <c r="K7" s="34">
        <v>4293</v>
      </c>
      <c r="L7" s="34">
        <v>3799.12</v>
      </c>
      <c r="M7" s="34">
        <v>4000</v>
      </c>
      <c r="N7" s="34">
        <v>3540</v>
      </c>
      <c r="O7" s="34">
        <v>4205</v>
      </c>
      <c r="P7" s="34">
        <v>3723.23</v>
      </c>
      <c r="Q7" s="34">
        <v>4102</v>
      </c>
      <c r="R7" s="34">
        <v>3631.09</v>
      </c>
      <c r="S7" s="34">
        <v>4228.97</v>
      </c>
      <c r="T7" s="34">
        <v>3746.1</v>
      </c>
      <c r="U7" s="34">
        <v>4072.21</v>
      </c>
      <c r="V7" s="34">
        <v>3607.07</v>
      </c>
      <c r="W7" s="34">
        <v>4702.2</v>
      </c>
      <c r="X7" s="34">
        <v>4161.24</v>
      </c>
      <c r="Y7" s="34">
        <v>3930</v>
      </c>
      <c r="Z7" s="34">
        <v>3481.22</v>
      </c>
      <c r="AA7" s="34">
        <v>4337.21</v>
      </c>
      <c r="AB7" s="34">
        <v>3838.23</v>
      </c>
      <c r="AC7" s="34">
        <v>4660</v>
      </c>
      <c r="AD7" s="34">
        <v>4130.8500000000004</v>
      </c>
      <c r="AE7" s="34">
        <v>4599.5</v>
      </c>
      <c r="AF7" s="34">
        <v>4070.35</v>
      </c>
    </row>
    <row r="8" spans="1:32" ht="18" customHeight="1" x14ac:dyDescent="0.15">
      <c r="A8" s="29">
        <v>2</v>
      </c>
      <c r="B8" s="33" t="s">
        <v>22</v>
      </c>
      <c r="C8" s="31" t="s">
        <v>25</v>
      </c>
      <c r="D8" s="34" t="s">
        <v>24</v>
      </c>
      <c r="E8" s="34">
        <v>3927</v>
      </c>
      <c r="F8" s="34">
        <v>3476.88</v>
      </c>
      <c r="G8" s="34">
        <v>4319.7</v>
      </c>
      <c r="H8" s="34">
        <v>3823.9</v>
      </c>
      <c r="I8" s="34">
        <v>4050</v>
      </c>
      <c r="J8" s="34">
        <v>3585.66</v>
      </c>
      <c r="K8" s="34">
        <v>4293</v>
      </c>
      <c r="L8" s="34">
        <v>3799.12</v>
      </c>
      <c r="M8" s="34">
        <v>3900</v>
      </c>
      <c r="N8" s="34">
        <v>3451</v>
      </c>
      <c r="O8" s="34">
        <v>4135</v>
      </c>
      <c r="P8" s="34">
        <v>3661.28</v>
      </c>
      <c r="Q8" s="34">
        <v>4052</v>
      </c>
      <c r="R8" s="34">
        <v>3586.83</v>
      </c>
      <c r="S8" s="34">
        <v>4125.95</v>
      </c>
      <c r="T8" s="34">
        <v>3654.84</v>
      </c>
      <c r="U8" s="34">
        <v>3971.25</v>
      </c>
      <c r="V8" s="34">
        <v>3517.73</v>
      </c>
      <c r="W8" s="34">
        <v>4603.6000000000004</v>
      </c>
      <c r="X8" s="34">
        <v>4073.98</v>
      </c>
      <c r="Y8" s="34">
        <v>3930</v>
      </c>
      <c r="Z8" s="34">
        <v>3481.22</v>
      </c>
      <c r="AA8" s="34">
        <v>4337.21</v>
      </c>
      <c r="AB8" s="34">
        <v>3838.23</v>
      </c>
      <c r="AC8" s="34">
        <v>4660</v>
      </c>
      <c r="AD8" s="34">
        <v>4130.8500000000004</v>
      </c>
      <c r="AE8" s="34">
        <v>4599.5</v>
      </c>
      <c r="AF8" s="34">
        <v>4070.35</v>
      </c>
    </row>
    <row r="9" spans="1:32" ht="18" customHeight="1" x14ac:dyDescent="0.15">
      <c r="A9" s="29">
        <v>3</v>
      </c>
      <c r="B9" s="33" t="s">
        <v>22</v>
      </c>
      <c r="C9" s="31" t="s">
        <v>26</v>
      </c>
      <c r="D9" s="34" t="s">
        <v>24</v>
      </c>
      <c r="E9" s="34">
        <v>3927</v>
      </c>
      <c r="F9" s="34">
        <v>3476.88</v>
      </c>
      <c r="G9" s="34">
        <v>4217.7</v>
      </c>
      <c r="H9" s="34">
        <v>3733.64</v>
      </c>
      <c r="I9" s="34">
        <v>4050</v>
      </c>
      <c r="J9" s="34">
        <v>3585.66</v>
      </c>
      <c r="K9" s="34">
        <v>4293</v>
      </c>
      <c r="L9" s="34">
        <v>3799.12</v>
      </c>
      <c r="M9" s="34">
        <v>3900</v>
      </c>
      <c r="N9" s="34">
        <v>3451</v>
      </c>
      <c r="O9" s="34">
        <v>4135</v>
      </c>
      <c r="P9" s="34">
        <v>3661.28</v>
      </c>
      <c r="Q9" s="34">
        <v>4052</v>
      </c>
      <c r="R9" s="34">
        <v>3586.83</v>
      </c>
      <c r="S9" s="34">
        <v>4125.95</v>
      </c>
      <c r="T9" s="34">
        <v>3654.84</v>
      </c>
      <c r="U9" s="34">
        <v>3971.25</v>
      </c>
      <c r="V9" s="34">
        <v>3517.73</v>
      </c>
      <c r="W9" s="34">
        <v>4603.6000000000004</v>
      </c>
      <c r="X9" s="34">
        <v>4073.98</v>
      </c>
      <c r="Y9" s="34">
        <v>4030</v>
      </c>
      <c r="Z9" s="34">
        <v>3569.72</v>
      </c>
      <c r="AA9" s="34">
        <v>4337.21</v>
      </c>
      <c r="AB9" s="34">
        <v>3838.23</v>
      </c>
      <c r="AC9" s="34">
        <v>4560</v>
      </c>
      <c r="AD9" s="34">
        <v>4042.35</v>
      </c>
      <c r="AE9" s="34">
        <v>4599.5</v>
      </c>
      <c r="AF9" s="34">
        <v>4070.35</v>
      </c>
    </row>
    <row r="10" spans="1:32" ht="18" customHeight="1" x14ac:dyDescent="0.15">
      <c r="A10" s="29">
        <v>4</v>
      </c>
      <c r="B10" s="33" t="s">
        <v>22</v>
      </c>
      <c r="C10" s="31" t="s">
        <v>27</v>
      </c>
      <c r="D10" s="34" t="s">
        <v>24</v>
      </c>
      <c r="E10" s="34">
        <v>4080</v>
      </c>
      <c r="F10" s="34">
        <v>3612.28</v>
      </c>
      <c r="G10" s="34">
        <v>4217.7</v>
      </c>
      <c r="H10" s="34">
        <v>3733.64</v>
      </c>
      <c r="I10" s="34">
        <v>4130</v>
      </c>
      <c r="J10" s="34">
        <v>3654.87</v>
      </c>
      <c r="K10" s="34">
        <v>4460</v>
      </c>
      <c r="L10" s="34">
        <v>3946.9</v>
      </c>
      <c r="M10" s="34">
        <v>4407</v>
      </c>
      <c r="N10" s="34">
        <v>3900</v>
      </c>
      <c r="O10" s="34">
        <v>4335</v>
      </c>
      <c r="P10" s="34">
        <v>3838.27</v>
      </c>
      <c r="Q10" s="34">
        <v>4258</v>
      </c>
      <c r="R10" s="34">
        <v>3769.14</v>
      </c>
      <c r="S10" s="34">
        <v>4275.33</v>
      </c>
      <c r="T10" s="34">
        <v>3787.16</v>
      </c>
      <c r="U10" s="34">
        <v>4110.6099999999997</v>
      </c>
      <c r="V10" s="34">
        <v>3641.06</v>
      </c>
      <c r="W10" s="34">
        <v>4845</v>
      </c>
      <c r="X10" s="34">
        <v>4287.6099999999997</v>
      </c>
      <c r="Y10" s="34">
        <v>4080</v>
      </c>
      <c r="Z10" s="34">
        <v>3613.97</v>
      </c>
      <c r="AA10" s="34">
        <v>4337.21</v>
      </c>
      <c r="AB10" s="34">
        <v>3838.23</v>
      </c>
      <c r="AC10" s="34">
        <v>4560</v>
      </c>
      <c r="AD10" s="34">
        <v>4042.35</v>
      </c>
      <c r="AE10" s="34">
        <v>4599.5</v>
      </c>
      <c r="AF10" s="34">
        <v>4070.35</v>
      </c>
    </row>
    <row r="11" spans="1:32" ht="18" customHeight="1" x14ac:dyDescent="0.15">
      <c r="A11" s="29">
        <v>5</v>
      </c>
      <c r="B11" s="33" t="s">
        <v>22</v>
      </c>
      <c r="C11" s="31" t="s">
        <v>28</v>
      </c>
      <c r="D11" s="34" t="s">
        <v>24</v>
      </c>
      <c r="E11" s="34">
        <v>4080</v>
      </c>
      <c r="F11" s="34">
        <v>3612.28</v>
      </c>
      <c r="G11" s="34">
        <v>4238.1000000000004</v>
      </c>
      <c r="H11" s="34">
        <v>3751.69</v>
      </c>
      <c r="I11" s="34">
        <v>4130</v>
      </c>
      <c r="J11" s="34">
        <v>3654.87</v>
      </c>
      <c r="K11" s="34">
        <v>4460</v>
      </c>
      <c r="L11" s="34">
        <v>3946.9</v>
      </c>
      <c r="M11" s="34">
        <v>4407</v>
      </c>
      <c r="N11" s="34">
        <v>3900</v>
      </c>
      <c r="O11" s="34">
        <v>4335</v>
      </c>
      <c r="P11" s="34">
        <v>3838.27</v>
      </c>
      <c r="Q11" s="37"/>
      <c r="R11" s="37"/>
      <c r="S11" s="34">
        <v>4275.33</v>
      </c>
      <c r="T11" s="34">
        <v>3787.16</v>
      </c>
      <c r="U11" s="34">
        <v>4110.6099999999997</v>
      </c>
      <c r="V11" s="34">
        <v>3641.06</v>
      </c>
      <c r="W11" s="34">
        <v>4845</v>
      </c>
      <c r="X11" s="34">
        <v>4287.6099999999997</v>
      </c>
      <c r="Y11" s="34">
        <v>4080</v>
      </c>
      <c r="Z11" s="34">
        <v>3613.97</v>
      </c>
      <c r="AA11" s="34">
        <v>4337.21</v>
      </c>
      <c r="AB11" s="34">
        <v>3838.23</v>
      </c>
      <c r="AC11" s="34">
        <v>4550</v>
      </c>
      <c r="AD11" s="34">
        <v>4033.5</v>
      </c>
      <c r="AE11" s="34">
        <v>4599.5</v>
      </c>
      <c r="AF11" s="34">
        <v>4070.35</v>
      </c>
    </row>
    <row r="12" spans="1:32" ht="18" customHeight="1" x14ac:dyDescent="0.15">
      <c r="A12" s="29">
        <v>6</v>
      </c>
      <c r="B12" s="33" t="s">
        <v>22</v>
      </c>
      <c r="C12" s="31" t="s">
        <v>29</v>
      </c>
      <c r="D12" s="34" t="s">
        <v>24</v>
      </c>
      <c r="E12" s="34">
        <v>4080</v>
      </c>
      <c r="F12" s="34">
        <v>3612.28</v>
      </c>
      <c r="G12" s="34">
        <v>4238.1000000000004</v>
      </c>
      <c r="H12" s="34">
        <v>3751.69</v>
      </c>
      <c r="I12" s="34">
        <v>4130</v>
      </c>
      <c r="J12" s="34">
        <v>3654.87</v>
      </c>
      <c r="K12" s="34">
        <v>4256</v>
      </c>
      <c r="L12" s="34">
        <v>3766.37</v>
      </c>
      <c r="M12" s="34">
        <v>4294</v>
      </c>
      <c r="N12" s="34">
        <v>3800</v>
      </c>
      <c r="O12" s="34">
        <v>4335</v>
      </c>
      <c r="P12" s="34">
        <v>3838.27</v>
      </c>
      <c r="Q12" s="37"/>
      <c r="R12" s="37"/>
      <c r="S12" s="34">
        <v>4285.63</v>
      </c>
      <c r="T12" s="34">
        <v>3796.29</v>
      </c>
      <c r="U12" s="34">
        <v>4121.68</v>
      </c>
      <c r="V12" s="34">
        <v>3650.85</v>
      </c>
      <c r="W12" s="34">
        <v>4831.3999999999996</v>
      </c>
      <c r="X12" s="34">
        <v>4275.58</v>
      </c>
      <c r="Y12" s="34">
        <v>4080</v>
      </c>
      <c r="Z12" s="34">
        <v>3613.97</v>
      </c>
      <c r="AA12" s="34">
        <v>4337.21</v>
      </c>
      <c r="AB12" s="34">
        <v>3838.23</v>
      </c>
      <c r="AC12" s="34">
        <v>4550</v>
      </c>
      <c r="AD12" s="34">
        <v>4033.5</v>
      </c>
      <c r="AE12" s="34">
        <v>4599.5</v>
      </c>
      <c r="AF12" s="34">
        <v>4070.35</v>
      </c>
    </row>
    <row r="13" spans="1:32" ht="18" customHeight="1" x14ac:dyDescent="0.15">
      <c r="A13" s="29">
        <v>7</v>
      </c>
      <c r="B13" s="33" t="s">
        <v>22</v>
      </c>
      <c r="C13" s="31" t="s">
        <v>30</v>
      </c>
      <c r="D13" s="35" t="s">
        <v>24</v>
      </c>
      <c r="E13" s="34">
        <v>4080</v>
      </c>
      <c r="F13" s="34">
        <v>3612.28</v>
      </c>
      <c r="G13" s="34">
        <v>4238.1000000000004</v>
      </c>
      <c r="H13" s="34">
        <v>3751.69</v>
      </c>
      <c r="I13" s="34">
        <v>4130</v>
      </c>
      <c r="J13" s="34">
        <v>3654.87</v>
      </c>
      <c r="K13" s="34">
        <v>4420</v>
      </c>
      <c r="L13" s="34">
        <v>3911.5</v>
      </c>
      <c r="M13" s="34">
        <v>4238</v>
      </c>
      <c r="N13" s="34">
        <v>3750</v>
      </c>
      <c r="O13" s="34">
        <v>4335</v>
      </c>
      <c r="P13" s="34">
        <v>3838.27</v>
      </c>
      <c r="Q13" s="37"/>
      <c r="R13" s="37"/>
      <c r="S13" s="34">
        <v>4141.3999999999996</v>
      </c>
      <c r="T13" s="34">
        <v>3668.53</v>
      </c>
      <c r="U13" s="34">
        <v>4121.68</v>
      </c>
      <c r="V13" s="34">
        <v>3650.85</v>
      </c>
      <c r="W13" s="34">
        <v>4831.3999999999996</v>
      </c>
      <c r="X13" s="34">
        <v>4275.58</v>
      </c>
      <c r="Y13" s="34">
        <v>4080</v>
      </c>
      <c r="Z13" s="34">
        <v>3613.97</v>
      </c>
      <c r="AA13" s="34">
        <v>4337.21</v>
      </c>
      <c r="AB13" s="34">
        <v>3838.23</v>
      </c>
      <c r="AC13" s="34">
        <v>4550</v>
      </c>
      <c r="AD13" s="34">
        <v>4033.5</v>
      </c>
      <c r="AE13" s="34">
        <v>4599.5</v>
      </c>
      <c r="AF13" s="34">
        <v>4070.35</v>
      </c>
    </row>
    <row r="14" spans="1:32" ht="18" customHeight="1" x14ac:dyDescent="0.15">
      <c r="A14" s="29">
        <v>8</v>
      </c>
      <c r="B14" s="33" t="s">
        <v>22</v>
      </c>
      <c r="C14" s="31" t="s">
        <v>31</v>
      </c>
      <c r="D14" s="34" t="s">
        <v>24</v>
      </c>
      <c r="E14" s="34">
        <v>4080</v>
      </c>
      <c r="F14" s="34">
        <v>3612.28</v>
      </c>
      <c r="G14" s="34">
        <v>4238.1000000000004</v>
      </c>
      <c r="H14" s="34">
        <v>3751.69</v>
      </c>
      <c r="I14" s="34">
        <v>4130</v>
      </c>
      <c r="J14" s="34">
        <v>3654.87</v>
      </c>
      <c r="K14" s="34">
        <v>4420</v>
      </c>
      <c r="L14" s="34">
        <v>3911.5</v>
      </c>
      <c r="M14" s="34">
        <v>4238</v>
      </c>
      <c r="N14" s="34">
        <v>3750</v>
      </c>
      <c r="O14" s="34">
        <v>4335</v>
      </c>
      <c r="P14" s="34">
        <v>3838.27</v>
      </c>
      <c r="Q14" s="37"/>
      <c r="R14" s="37"/>
      <c r="S14" s="34">
        <v>4141.3999999999996</v>
      </c>
      <c r="T14" s="34">
        <v>3668.53</v>
      </c>
      <c r="U14" s="34">
        <v>4121.68</v>
      </c>
      <c r="V14" s="34">
        <v>3650.85</v>
      </c>
      <c r="W14" s="34">
        <v>4831.3999999999996</v>
      </c>
      <c r="X14" s="34">
        <v>4275.58</v>
      </c>
      <c r="Y14" s="34">
        <v>4080</v>
      </c>
      <c r="Z14" s="34">
        <v>3613.97</v>
      </c>
      <c r="AA14" s="34">
        <v>4337.21</v>
      </c>
      <c r="AB14" s="34">
        <v>3838.23</v>
      </c>
      <c r="AC14" s="37"/>
      <c r="AD14" s="37"/>
      <c r="AE14" s="34">
        <v>4599.5</v>
      </c>
      <c r="AF14" s="34">
        <v>4070.35</v>
      </c>
    </row>
    <row r="15" spans="1:32" ht="18" customHeight="1" x14ac:dyDescent="0.15">
      <c r="A15" s="29">
        <v>9</v>
      </c>
      <c r="B15" s="33" t="s">
        <v>22</v>
      </c>
      <c r="C15" s="31" t="s">
        <v>32</v>
      </c>
      <c r="D15" s="34" t="s">
        <v>24</v>
      </c>
      <c r="E15" s="34">
        <v>4131</v>
      </c>
      <c r="F15" s="34">
        <v>3657.41</v>
      </c>
      <c r="G15" s="34">
        <v>4238.1000000000004</v>
      </c>
      <c r="H15" s="34">
        <v>3751.69</v>
      </c>
      <c r="I15" s="34">
        <v>4130</v>
      </c>
      <c r="J15" s="34">
        <v>3654.87</v>
      </c>
      <c r="K15" s="34">
        <v>4420</v>
      </c>
      <c r="L15" s="34">
        <v>3911.5</v>
      </c>
      <c r="M15" s="34">
        <v>4238</v>
      </c>
      <c r="N15" s="34">
        <v>3750</v>
      </c>
      <c r="O15" s="34">
        <v>4335</v>
      </c>
      <c r="P15" s="34">
        <v>3838.27</v>
      </c>
      <c r="Q15" s="37"/>
      <c r="R15" s="37"/>
      <c r="S15" s="34">
        <v>4141.3999999999996</v>
      </c>
      <c r="T15" s="34">
        <v>3668.53</v>
      </c>
      <c r="U15" s="34">
        <v>4147.01</v>
      </c>
      <c r="V15" s="34">
        <v>3673.27</v>
      </c>
      <c r="W15" s="34">
        <v>4831.3999999999996</v>
      </c>
      <c r="X15" s="34">
        <v>4275.58</v>
      </c>
      <c r="Y15" s="34">
        <v>4080</v>
      </c>
      <c r="Z15" s="34">
        <v>3613.97</v>
      </c>
      <c r="AA15" s="34">
        <v>4337.21</v>
      </c>
      <c r="AB15" s="34">
        <v>3838.23</v>
      </c>
      <c r="AC15" s="37"/>
      <c r="AD15" s="37"/>
      <c r="AE15" s="34">
        <v>4599.5</v>
      </c>
      <c r="AF15" s="34">
        <v>4070.35</v>
      </c>
    </row>
    <row r="16" spans="1:32" ht="18" customHeight="1" x14ac:dyDescent="0.15">
      <c r="A16" s="29">
        <v>10</v>
      </c>
      <c r="B16" s="33" t="s">
        <v>33</v>
      </c>
      <c r="C16" s="31" t="s">
        <v>26</v>
      </c>
      <c r="D16" s="34" t="s">
        <v>24</v>
      </c>
      <c r="E16" s="34">
        <v>3978</v>
      </c>
      <c r="F16" s="34">
        <v>3522.01</v>
      </c>
      <c r="G16" s="34">
        <v>4034.1</v>
      </c>
      <c r="H16" s="34">
        <v>3571.16</v>
      </c>
      <c r="I16" s="34">
        <v>4000</v>
      </c>
      <c r="J16" s="34">
        <v>3539.83</v>
      </c>
      <c r="K16" s="34">
        <v>4420</v>
      </c>
      <c r="L16" s="34">
        <v>3911.5</v>
      </c>
      <c r="M16" s="34">
        <v>3900</v>
      </c>
      <c r="N16" s="34">
        <v>3451</v>
      </c>
      <c r="O16" s="34">
        <v>4120</v>
      </c>
      <c r="P16" s="34">
        <v>3648.01</v>
      </c>
      <c r="Q16" s="34">
        <v>3765</v>
      </c>
      <c r="R16" s="34">
        <v>3332.85</v>
      </c>
      <c r="S16" s="34">
        <v>4000.66</v>
      </c>
      <c r="T16" s="34">
        <v>3543.85</v>
      </c>
      <c r="U16" s="34">
        <v>3972.22</v>
      </c>
      <c r="V16" s="34">
        <v>3518.58</v>
      </c>
      <c r="W16" s="34">
        <v>4580.2</v>
      </c>
      <c r="X16" s="34">
        <v>4053.27</v>
      </c>
      <c r="Y16" s="34">
        <v>3970</v>
      </c>
      <c r="Z16" s="34">
        <v>3516.62</v>
      </c>
      <c r="AA16" s="34">
        <v>4150.41</v>
      </c>
      <c r="AB16" s="34">
        <v>3672.93</v>
      </c>
      <c r="AC16" s="34">
        <v>4670</v>
      </c>
      <c r="AD16" s="34">
        <v>4139.7</v>
      </c>
      <c r="AE16" s="34">
        <v>4699.5</v>
      </c>
      <c r="AF16" s="34">
        <v>4158.8500000000004</v>
      </c>
    </row>
    <row r="17" spans="1:32" ht="18" customHeight="1" x14ac:dyDescent="0.15">
      <c r="A17" s="29">
        <v>11</v>
      </c>
      <c r="B17" s="33" t="s">
        <v>33</v>
      </c>
      <c r="C17" s="31" t="s">
        <v>27</v>
      </c>
      <c r="D17" s="34" t="s">
        <v>24</v>
      </c>
      <c r="E17" s="34">
        <v>3927</v>
      </c>
      <c r="F17" s="34">
        <v>3476.88</v>
      </c>
      <c r="G17" s="34">
        <v>3983.1</v>
      </c>
      <c r="H17" s="34">
        <v>3526.03</v>
      </c>
      <c r="I17" s="34">
        <v>3900</v>
      </c>
      <c r="J17" s="34">
        <v>3451.33</v>
      </c>
      <c r="K17" s="34">
        <v>4016</v>
      </c>
      <c r="L17" s="34">
        <v>3553.98</v>
      </c>
      <c r="M17" s="34">
        <v>3780</v>
      </c>
      <c r="N17" s="34">
        <v>3345</v>
      </c>
      <c r="O17" s="34">
        <v>4040</v>
      </c>
      <c r="P17" s="34">
        <v>3577.21</v>
      </c>
      <c r="Q17" s="34">
        <v>3765</v>
      </c>
      <c r="R17" s="34">
        <v>3332.85</v>
      </c>
      <c r="S17" s="34">
        <v>3944</v>
      </c>
      <c r="T17" s="34">
        <v>3493.66</v>
      </c>
      <c r="U17" s="34">
        <v>4012.9</v>
      </c>
      <c r="V17" s="34">
        <v>3554.58</v>
      </c>
      <c r="W17" s="34">
        <v>4505.3999999999996</v>
      </c>
      <c r="X17" s="34">
        <v>3987.08</v>
      </c>
      <c r="Y17" s="34">
        <v>3970</v>
      </c>
      <c r="Z17" s="34">
        <v>3516.62</v>
      </c>
      <c r="AA17" s="34">
        <v>4150.41</v>
      </c>
      <c r="AB17" s="34">
        <v>3672.93</v>
      </c>
      <c r="AC17" s="34">
        <v>4550</v>
      </c>
      <c r="AD17" s="34">
        <v>4033.5</v>
      </c>
      <c r="AE17" s="34">
        <v>4699.5</v>
      </c>
      <c r="AF17" s="34">
        <v>4158.8500000000004</v>
      </c>
    </row>
    <row r="18" spans="1:32" ht="18" customHeight="1" x14ac:dyDescent="0.15">
      <c r="A18" s="29">
        <v>12</v>
      </c>
      <c r="B18" s="33" t="s">
        <v>33</v>
      </c>
      <c r="C18" s="31" t="s">
        <v>28</v>
      </c>
      <c r="D18" s="34" t="s">
        <v>24</v>
      </c>
      <c r="E18" s="34">
        <v>3876</v>
      </c>
      <c r="F18" s="34">
        <v>3431.74</v>
      </c>
      <c r="G18" s="34">
        <v>3932.1</v>
      </c>
      <c r="H18" s="34">
        <v>3480.89</v>
      </c>
      <c r="I18" s="34">
        <v>3800</v>
      </c>
      <c r="J18" s="34">
        <v>3362.84</v>
      </c>
      <c r="K18" s="34">
        <v>3966</v>
      </c>
      <c r="L18" s="34">
        <v>3509.73</v>
      </c>
      <c r="M18" s="34">
        <v>3750</v>
      </c>
      <c r="N18" s="34">
        <v>3319</v>
      </c>
      <c r="O18" s="34">
        <v>4040</v>
      </c>
      <c r="P18" s="34">
        <v>3577.21</v>
      </c>
      <c r="Q18" s="34">
        <v>3765</v>
      </c>
      <c r="R18" s="34">
        <v>3332.85</v>
      </c>
      <c r="S18" s="34">
        <v>3884.76</v>
      </c>
      <c r="T18" s="34">
        <v>3441.19</v>
      </c>
      <c r="U18" s="34">
        <v>3927</v>
      </c>
      <c r="V18" s="34">
        <v>3478.57</v>
      </c>
      <c r="W18" s="34">
        <v>4445.8999999999996</v>
      </c>
      <c r="X18" s="34">
        <v>3934.42</v>
      </c>
      <c r="Y18" s="34">
        <v>3890</v>
      </c>
      <c r="Z18" s="34">
        <v>3445.82</v>
      </c>
      <c r="AA18" s="34">
        <v>4150.41</v>
      </c>
      <c r="AB18" s="34">
        <v>3672.93</v>
      </c>
      <c r="AC18" s="34">
        <v>4470</v>
      </c>
      <c r="AD18" s="34">
        <v>3962.71</v>
      </c>
      <c r="AE18" s="34">
        <v>4699.5</v>
      </c>
      <c r="AF18" s="34">
        <v>4158.8500000000004</v>
      </c>
    </row>
    <row r="19" spans="1:32" ht="18" customHeight="1" x14ac:dyDescent="0.15">
      <c r="A19" s="29">
        <v>13</v>
      </c>
      <c r="B19" s="33" t="s">
        <v>33</v>
      </c>
      <c r="C19" s="31" t="s">
        <v>29</v>
      </c>
      <c r="D19" s="34" t="s">
        <v>24</v>
      </c>
      <c r="E19" s="34">
        <v>3825</v>
      </c>
      <c r="F19" s="34">
        <v>3386.61</v>
      </c>
      <c r="G19" s="34">
        <v>3911.7</v>
      </c>
      <c r="H19" s="34">
        <v>3462.84</v>
      </c>
      <c r="I19" s="34">
        <v>3750</v>
      </c>
      <c r="J19" s="34">
        <v>3318.59</v>
      </c>
      <c r="K19" s="34">
        <v>3936</v>
      </c>
      <c r="L19" s="34">
        <v>3483.19</v>
      </c>
      <c r="M19" s="34">
        <v>3750</v>
      </c>
      <c r="N19" s="34">
        <v>3319</v>
      </c>
      <c r="O19" s="34">
        <v>3880</v>
      </c>
      <c r="P19" s="34">
        <v>3435.62</v>
      </c>
      <c r="Q19" s="34">
        <v>3765</v>
      </c>
      <c r="R19" s="34">
        <v>3332.85</v>
      </c>
      <c r="S19" s="34">
        <v>3838.4</v>
      </c>
      <c r="T19" s="34">
        <v>3400.12</v>
      </c>
      <c r="U19" s="34">
        <v>3849.53</v>
      </c>
      <c r="V19" s="34">
        <v>3410.01</v>
      </c>
      <c r="W19" s="34">
        <v>4424.4799999999996</v>
      </c>
      <c r="X19" s="34">
        <v>3915.47</v>
      </c>
      <c r="Y19" s="34">
        <v>3800</v>
      </c>
      <c r="Z19" s="34">
        <v>3366.18</v>
      </c>
      <c r="AA19" s="34">
        <v>4150.41</v>
      </c>
      <c r="AB19" s="34">
        <v>3672.93</v>
      </c>
      <c r="AC19" s="34">
        <v>4390</v>
      </c>
      <c r="AD19" s="34">
        <v>3891.91</v>
      </c>
      <c r="AE19" s="34">
        <v>4699.5</v>
      </c>
      <c r="AF19" s="34">
        <v>4158.8500000000004</v>
      </c>
    </row>
    <row r="20" spans="1:32" ht="18" customHeight="1" x14ac:dyDescent="0.15">
      <c r="A20" s="29">
        <v>14</v>
      </c>
      <c r="B20" s="33" t="s">
        <v>33</v>
      </c>
      <c r="C20" s="31" t="s">
        <v>30</v>
      </c>
      <c r="D20" s="34" t="s">
        <v>24</v>
      </c>
      <c r="E20" s="34">
        <v>3774</v>
      </c>
      <c r="F20" s="34">
        <v>3341.48</v>
      </c>
      <c r="G20" s="34">
        <v>3881.1</v>
      </c>
      <c r="H20" s="34">
        <v>3435.76</v>
      </c>
      <c r="I20" s="34">
        <v>3700</v>
      </c>
      <c r="J20" s="34">
        <v>3274.34</v>
      </c>
      <c r="K20" s="34">
        <v>3886</v>
      </c>
      <c r="L20" s="34">
        <v>3438.94</v>
      </c>
      <c r="M20" s="34">
        <v>3730</v>
      </c>
      <c r="N20" s="34">
        <v>3300</v>
      </c>
      <c r="O20" s="34">
        <v>3880</v>
      </c>
      <c r="P20" s="34">
        <v>3435.62</v>
      </c>
      <c r="Q20" s="34">
        <v>3765</v>
      </c>
      <c r="R20" s="34">
        <v>3332.85</v>
      </c>
      <c r="S20" s="34">
        <v>3838.4</v>
      </c>
      <c r="T20" s="34">
        <v>3400.12</v>
      </c>
      <c r="U20" s="34">
        <v>3793.17</v>
      </c>
      <c r="V20" s="34">
        <v>3360.13</v>
      </c>
      <c r="W20" s="34">
        <v>4414.28</v>
      </c>
      <c r="X20" s="34">
        <v>3906.44</v>
      </c>
      <c r="Y20" s="34">
        <v>3750</v>
      </c>
      <c r="Z20" s="34">
        <v>3321.93</v>
      </c>
      <c r="AA20" s="34">
        <v>4150.41</v>
      </c>
      <c r="AB20" s="34">
        <v>3672.93</v>
      </c>
      <c r="AC20" s="34">
        <v>4390</v>
      </c>
      <c r="AD20" s="34">
        <v>3891.91</v>
      </c>
      <c r="AE20" s="34">
        <v>4699.5</v>
      </c>
      <c r="AF20" s="34">
        <v>4158.8500000000004</v>
      </c>
    </row>
    <row r="21" spans="1:32" ht="18" customHeight="1" x14ac:dyDescent="0.15">
      <c r="A21" s="29">
        <v>15</v>
      </c>
      <c r="B21" s="33" t="s">
        <v>33</v>
      </c>
      <c r="C21" s="31" t="s">
        <v>31</v>
      </c>
      <c r="D21" s="34" t="s">
        <v>24</v>
      </c>
      <c r="E21" s="34">
        <v>3774</v>
      </c>
      <c r="F21" s="34">
        <v>3341.48</v>
      </c>
      <c r="G21" s="34">
        <v>3881.1</v>
      </c>
      <c r="H21" s="34">
        <v>3435.76</v>
      </c>
      <c r="I21" s="34">
        <v>3700</v>
      </c>
      <c r="J21" s="34">
        <v>3274.34</v>
      </c>
      <c r="K21" s="34">
        <v>3886</v>
      </c>
      <c r="L21" s="34">
        <v>3438.94</v>
      </c>
      <c r="M21" s="34">
        <v>3730</v>
      </c>
      <c r="N21" s="34">
        <v>3300</v>
      </c>
      <c r="O21" s="34">
        <v>3880</v>
      </c>
      <c r="P21" s="34">
        <v>3435.62</v>
      </c>
      <c r="Q21" s="34">
        <v>3765</v>
      </c>
      <c r="R21" s="34">
        <v>3332.85</v>
      </c>
      <c r="S21" s="34">
        <v>3838.4</v>
      </c>
      <c r="T21" s="34">
        <v>3400.12</v>
      </c>
      <c r="U21" s="34">
        <v>3838.2</v>
      </c>
      <c r="V21" s="34">
        <v>3399.98</v>
      </c>
      <c r="W21" s="34">
        <v>4414.28</v>
      </c>
      <c r="X21" s="34">
        <v>3906.44</v>
      </c>
      <c r="Y21" s="34">
        <v>3750</v>
      </c>
      <c r="Z21" s="34">
        <v>3321.93</v>
      </c>
      <c r="AA21" s="34">
        <v>4150.41</v>
      </c>
      <c r="AB21" s="34">
        <v>3672.93</v>
      </c>
      <c r="AC21" s="34">
        <v>4390</v>
      </c>
      <c r="AD21" s="34">
        <v>3891.91</v>
      </c>
      <c r="AE21" s="34">
        <v>4699.5</v>
      </c>
      <c r="AF21" s="34">
        <v>4158.8500000000004</v>
      </c>
    </row>
    <row r="22" spans="1:32" ht="18" customHeight="1" x14ac:dyDescent="0.15">
      <c r="A22" s="29">
        <v>16</v>
      </c>
      <c r="B22" s="33" t="s">
        <v>33</v>
      </c>
      <c r="C22" s="31" t="s">
        <v>34</v>
      </c>
      <c r="D22" s="34" t="s">
        <v>24</v>
      </c>
      <c r="E22" s="34">
        <v>3774</v>
      </c>
      <c r="F22" s="34">
        <v>3341.48</v>
      </c>
      <c r="G22" s="34">
        <v>3881.1</v>
      </c>
      <c r="H22" s="34">
        <v>3435.76</v>
      </c>
      <c r="I22" s="34">
        <v>3700</v>
      </c>
      <c r="J22" s="34">
        <v>3274.34</v>
      </c>
      <c r="K22" s="34">
        <v>3886</v>
      </c>
      <c r="L22" s="34">
        <v>3438.94</v>
      </c>
      <c r="M22" s="34">
        <v>3730</v>
      </c>
      <c r="N22" s="34">
        <v>3300</v>
      </c>
      <c r="O22" s="34">
        <v>3900</v>
      </c>
      <c r="P22" s="34">
        <v>3453.31</v>
      </c>
      <c r="Q22" s="34">
        <v>3765</v>
      </c>
      <c r="R22" s="34">
        <v>3332.85</v>
      </c>
      <c r="S22" s="34">
        <v>3838.4</v>
      </c>
      <c r="T22" s="34">
        <v>3400.12</v>
      </c>
      <c r="U22" s="34">
        <v>3825.33</v>
      </c>
      <c r="V22" s="34">
        <v>3388.6</v>
      </c>
      <c r="W22" s="34">
        <v>4414.28</v>
      </c>
      <c r="X22" s="34">
        <v>3906.44</v>
      </c>
      <c r="Y22" s="34">
        <v>3750</v>
      </c>
      <c r="Z22" s="34">
        <v>3321.93</v>
      </c>
      <c r="AA22" s="34">
        <v>4150.41</v>
      </c>
      <c r="AB22" s="34">
        <v>3672.93</v>
      </c>
      <c r="AC22" s="34">
        <v>4390</v>
      </c>
      <c r="AD22" s="34">
        <v>3891.91</v>
      </c>
      <c r="AE22" s="34">
        <v>4699.5</v>
      </c>
      <c r="AF22" s="34">
        <v>4158.8500000000004</v>
      </c>
    </row>
    <row r="23" spans="1:32" ht="18" customHeight="1" x14ac:dyDescent="0.15">
      <c r="A23" s="29">
        <v>17</v>
      </c>
      <c r="B23" s="33" t="s">
        <v>33</v>
      </c>
      <c r="C23" s="31" t="s">
        <v>32</v>
      </c>
      <c r="D23" s="34" t="s">
        <v>24</v>
      </c>
      <c r="E23" s="34">
        <v>3825</v>
      </c>
      <c r="F23" s="34">
        <v>3386.61</v>
      </c>
      <c r="G23" s="34">
        <v>3870.9</v>
      </c>
      <c r="H23" s="34">
        <v>3426.73</v>
      </c>
      <c r="I23" s="34">
        <v>3750</v>
      </c>
      <c r="J23" s="34">
        <v>3318.59</v>
      </c>
      <c r="K23" s="34">
        <v>3957</v>
      </c>
      <c r="L23" s="34">
        <v>3501.77</v>
      </c>
      <c r="M23" s="34">
        <v>3770</v>
      </c>
      <c r="N23" s="34">
        <v>3336</v>
      </c>
      <c r="O23" s="34">
        <v>3900</v>
      </c>
      <c r="P23" s="34">
        <v>3453.31</v>
      </c>
      <c r="Q23" s="34">
        <v>3765</v>
      </c>
      <c r="R23" s="34">
        <v>3332.85</v>
      </c>
      <c r="S23" s="34">
        <v>3941.42</v>
      </c>
      <c r="T23" s="34">
        <v>3491.38</v>
      </c>
      <c r="U23" s="34">
        <v>3873.73</v>
      </c>
      <c r="V23" s="34">
        <v>3431.43</v>
      </c>
      <c r="W23" s="34">
        <v>4444.88</v>
      </c>
      <c r="X23" s="34">
        <v>3933.52</v>
      </c>
      <c r="Y23" s="34">
        <v>3800</v>
      </c>
      <c r="Z23" s="34">
        <v>3366.18</v>
      </c>
      <c r="AA23" s="34">
        <v>4150.41</v>
      </c>
      <c r="AB23" s="34">
        <v>3672.93</v>
      </c>
      <c r="AC23" s="34">
        <v>4410</v>
      </c>
      <c r="AD23" s="34">
        <v>3909.61</v>
      </c>
      <c r="AE23" s="34">
        <v>4699.5</v>
      </c>
      <c r="AF23" s="34">
        <v>4158.8500000000004</v>
      </c>
    </row>
    <row r="24" spans="1:32" ht="18" customHeight="1" x14ac:dyDescent="0.15">
      <c r="A24" s="29">
        <v>18</v>
      </c>
      <c r="B24" s="33" t="s">
        <v>33</v>
      </c>
      <c r="C24" s="31" t="s">
        <v>35</v>
      </c>
      <c r="D24" s="34" t="s">
        <v>24</v>
      </c>
      <c r="E24" s="34">
        <v>3927</v>
      </c>
      <c r="F24" s="34">
        <v>3476.88</v>
      </c>
      <c r="G24" s="34">
        <v>3983.1</v>
      </c>
      <c r="H24" s="34">
        <v>3526.03</v>
      </c>
      <c r="I24" s="34">
        <v>3870</v>
      </c>
      <c r="J24" s="34">
        <v>3424.78</v>
      </c>
      <c r="K24" s="34">
        <v>4027</v>
      </c>
      <c r="L24" s="34">
        <v>3563.72</v>
      </c>
      <c r="M24" s="34">
        <v>3850</v>
      </c>
      <c r="N24" s="34">
        <v>3407</v>
      </c>
      <c r="O24" s="34">
        <v>4000</v>
      </c>
      <c r="P24" s="34">
        <v>3541.81</v>
      </c>
      <c r="Q24" s="34">
        <v>3765</v>
      </c>
      <c r="R24" s="34">
        <v>3332.85</v>
      </c>
      <c r="S24" s="34">
        <v>3941.42</v>
      </c>
      <c r="T24" s="34">
        <v>3491.38</v>
      </c>
      <c r="U24" s="34">
        <v>3943.63</v>
      </c>
      <c r="V24" s="34">
        <v>3493.29</v>
      </c>
      <c r="W24" s="34">
        <v>4528.5200000000004</v>
      </c>
      <c r="X24" s="34">
        <v>4007.54</v>
      </c>
      <c r="Y24" s="34">
        <v>3910</v>
      </c>
      <c r="Z24" s="34">
        <v>3463.52</v>
      </c>
      <c r="AA24" s="34">
        <v>4150.41</v>
      </c>
      <c r="AB24" s="34">
        <v>3672.93</v>
      </c>
      <c r="AC24" s="34">
        <v>4540</v>
      </c>
      <c r="AD24" s="34">
        <v>4024.65</v>
      </c>
      <c r="AE24" s="34">
        <v>4699.5</v>
      </c>
      <c r="AF24" s="34">
        <v>4158.8500000000004</v>
      </c>
    </row>
    <row r="25" spans="1:32" ht="18" customHeight="1" x14ac:dyDescent="0.15">
      <c r="A25" s="29">
        <v>19</v>
      </c>
      <c r="B25" s="33" t="s">
        <v>33</v>
      </c>
      <c r="C25" s="31" t="s">
        <v>36</v>
      </c>
      <c r="D25" s="34" t="s">
        <v>24</v>
      </c>
      <c r="E25" s="34">
        <v>3927</v>
      </c>
      <c r="F25" s="34">
        <v>3476.88</v>
      </c>
      <c r="G25" s="34">
        <v>3962.7</v>
      </c>
      <c r="H25" s="34">
        <v>3507.97</v>
      </c>
      <c r="I25" s="34">
        <v>3870</v>
      </c>
      <c r="J25" s="34">
        <v>3424.78</v>
      </c>
      <c r="K25" s="34">
        <v>4027</v>
      </c>
      <c r="L25" s="34">
        <v>3563.72</v>
      </c>
      <c r="M25" s="37"/>
      <c r="N25" s="37"/>
      <c r="O25" s="34">
        <v>4000</v>
      </c>
      <c r="P25" s="34">
        <v>3541.81</v>
      </c>
      <c r="Q25" s="34">
        <v>3765</v>
      </c>
      <c r="R25" s="34">
        <v>3332.85</v>
      </c>
      <c r="S25" s="34">
        <v>3941.42</v>
      </c>
      <c r="T25" s="34">
        <v>3491.38</v>
      </c>
      <c r="U25" s="34">
        <v>3984.7</v>
      </c>
      <c r="V25" s="34">
        <v>3529.63</v>
      </c>
      <c r="W25" s="37"/>
      <c r="X25" s="37"/>
      <c r="Y25" s="34">
        <v>3910</v>
      </c>
      <c r="Z25" s="34">
        <v>3463.52</v>
      </c>
      <c r="AA25" s="34">
        <v>4150.41</v>
      </c>
      <c r="AB25" s="34">
        <v>3672.93</v>
      </c>
      <c r="AC25" s="34">
        <v>4540</v>
      </c>
      <c r="AD25" s="34">
        <v>4024.65</v>
      </c>
      <c r="AE25" s="34">
        <v>4699.5</v>
      </c>
      <c r="AF25" s="34">
        <v>4158.8500000000004</v>
      </c>
    </row>
    <row r="26" spans="1:32" ht="18" customHeight="1" x14ac:dyDescent="0.15">
      <c r="A26" s="29">
        <v>20</v>
      </c>
      <c r="B26" s="33" t="s">
        <v>33</v>
      </c>
      <c r="C26" s="31" t="s">
        <v>37</v>
      </c>
      <c r="D26" s="34" t="s">
        <v>24</v>
      </c>
      <c r="E26" s="34">
        <v>3927</v>
      </c>
      <c r="F26" s="34">
        <v>3476.88</v>
      </c>
      <c r="G26" s="34">
        <v>3983.1</v>
      </c>
      <c r="H26" s="34">
        <v>3526.03</v>
      </c>
      <c r="I26" s="34">
        <v>3870</v>
      </c>
      <c r="J26" s="34">
        <v>3424.78</v>
      </c>
      <c r="K26" s="34">
        <v>4057</v>
      </c>
      <c r="L26" s="34">
        <v>3590.27</v>
      </c>
      <c r="M26" s="34">
        <v>3850</v>
      </c>
      <c r="N26" s="34">
        <v>3407</v>
      </c>
      <c r="O26" s="34">
        <v>4000</v>
      </c>
      <c r="P26" s="34">
        <v>3541.81</v>
      </c>
      <c r="Q26" s="34">
        <v>3765</v>
      </c>
      <c r="R26" s="34">
        <v>3332.85</v>
      </c>
      <c r="S26" s="34">
        <v>4095.95</v>
      </c>
      <c r="T26" s="34">
        <v>3628.27</v>
      </c>
      <c r="U26" s="34">
        <v>3989.37</v>
      </c>
      <c r="V26" s="34">
        <v>3533.76</v>
      </c>
      <c r="W26" s="34">
        <v>4563.2</v>
      </c>
      <c r="X26" s="34">
        <v>4038.23</v>
      </c>
      <c r="Y26" s="34">
        <v>3940</v>
      </c>
      <c r="Z26" s="34">
        <v>3490.07</v>
      </c>
      <c r="AA26" s="34">
        <v>4150.41</v>
      </c>
      <c r="AB26" s="34">
        <v>3672.93</v>
      </c>
      <c r="AC26" s="34">
        <v>4540</v>
      </c>
      <c r="AD26" s="34">
        <v>4024.65</v>
      </c>
      <c r="AE26" s="34">
        <v>4699.5</v>
      </c>
      <c r="AF26" s="34">
        <v>4158.8500000000004</v>
      </c>
    </row>
    <row r="27" spans="1:32" ht="18" customHeight="1" x14ac:dyDescent="0.15">
      <c r="A27" s="29">
        <v>21</v>
      </c>
      <c r="B27" s="33" t="s">
        <v>33</v>
      </c>
      <c r="C27" s="31" t="s">
        <v>38</v>
      </c>
      <c r="D27" s="34" t="s">
        <v>24</v>
      </c>
      <c r="E27" s="34">
        <v>4131</v>
      </c>
      <c r="F27" s="34">
        <v>3657.41</v>
      </c>
      <c r="G27" s="34">
        <v>3962.7</v>
      </c>
      <c r="H27" s="34">
        <v>3507.97</v>
      </c>
      <c r="I27" s="34">
        <v>4070</v>
      </c>
      <c r="J27" s="34">
        <v>3601.77</v>
      </c>
      <c r="K27" s="34">
        <v>4057</v>
      </c>
      <c r="L27" s="34">
        <v>3590.27</v>
      </c>
      <c r="M27" s="37"/>
      <c r="N27" s="37"/>
      <c r="O27" s="37"/>
      <c r="P27" s="37"/>
      <c r="Q27" s="37"/>
      <c r="R27" s="37"/>
      <c r="S27" s="37"/>
      <c r="T27" s="37"/>
      <c r="U27" s="34">
        <v>4163.17</v>
      </c>
      <c r="V27" s="34">
        <v>3687.56</v>
      </c>
      <c r="W27" s="34">
        <v>4760.74</v>
      </c>
      <c r="X27" s="34">
        <v>4213.04</v>
      </c>
      <c r="Y27" s="34">
        <v>4130</v>
      </c>
      <c r="Z27" s="34">
        <v>3658.21</v>
      </c>
      <c r="AA27" s="34">
        <v>4150.41</v>
      </c>
      <c r="AB27" s="34">
        <v>3672.93</v>
      </c>
      <c r="AC27" s="34">
        <v>4540</v>
      </c>
      <c r="AD27" s="34">
        <v>4024.65</v>
      </c>
      <c r="AE27" s="34">
        <v>4699.5</v>
      </c>
      <c r="AF27" s="34">
        <v>4158.8500000000004</v>
      </c>
    </row>
    <row r="28" spans="1:32" ht="18" customHeight="1" x14ac:dyDescent="0.15">
      <c r="A28" s="29">
        <v>22</v>
      </c>
      <c r="B28" s="33" t="s">
        <v>39</v>
      </c>
      <c r="C28" s="31" t="s">
        <v>26</v>
      </c>
      <c r="D28" s="34" t="s">
        <v>24</v>
      </c>
      <c r="E28" s="34">
        <v>3988.2</v>
      </c>
      <c r="F28" s="34">
        <v>3531.04</v>
      </c>
      <c r="G28" s="37"/>
      <c r="H28" s="37"/>
      <c r="I28" s="34">
        <v>4050</v>
      </c>
      <c r="J28" s="34">
        <v>3585.66</v>
      </c>
      <c r="K28" s="34">
        <v>4177</v>
      </c>
      <c r="L28" s="34">
        <v>3696.46</v>
      </c>
      <c r="M28" s="34">
        <v>3950</v>
      </c>
      <c r="N28" s="34">
        <v>3496</v>
      </c>
      <c r="O28" s="34">
        <v>4170</v>
      </c>
      <c r="P28" s="34">
        <v>3692.25</v>
      </c>
      <c r="Q28" s="34">
        <v>4020</v>
      </c>
      <c r="R28" s="34">
        <v>3558.51</v>
      </c>
      <c r="S28" s="37"/>
      <c r="T28" s="37"/>
      <c r="U28" s="34">
        <v>4022.22</v>
      </c>
      <c r="V28" s="34">
        <v>3562.83</v>
      </c>
      <c r="W28" s="34">
        <v>4600.2</v>
      </c>
      <c r="X28" s="34">
        <v>4070.97</v>
      </c>
      <c r="Y28" s="34">
        <v>3980</v>
      </c>
      <c r="Z28" s="34">
        <v>3525.47</v>
      </c>
      <c r="AA28" s="34">
        <v>4150.41</v>
      </c>
      <c r="AB28" s="34">
        <v>3672.93</v>
      </c>
      <c r="AC28" s="37"/>
      <c r="AD28" s="37"/>
      <c r="AE28" s="34">
        <v>4699.5</v>
      </c>
      <c r="AF28" s="34">
        <v>4158.8500000000004</v>
      </c>
    </row>
    <row r="29" spans="1:32" ht="18" customHeight="1" x14ac:dyDescent="0.15">
      <c r="A29" s="29">
        <v>23</v>
      </c>
      <c r="B29" s="33" t="s">
        <v>39</v>
      </c>
      <c r="C29" s="31" t="s">
        <v>27</v>
      </c>
      <c r="D29" s="34" t="s">
        <v>24</v>
      </c>
      <c r="E29" s="34">
        <v>3937.2</v>
      </c>
      <c r="F29" s="34">
        <v>3485.9</v>
      </c>
      <c r="G29" s="34">
        <v>4013.7</v>
      </c>
      <c r="H29" s="34">
        <v>3553.11</v>
      </c>
      <c r="I29" s="34">
        <v>3950</v>
      </c>
      <c r="J29" s="34">
        <v>3497.12</v>
      </c>
      <c r="K29" s="34">
        <v>4177</v>
      </c>
      <c r="L29" s="34">
        <v>3696.46</v>
      </c>
      <c r="M29" s="34">
        <v>3830</v>
      </c>
      <c r="N29" s="34">
        <v>3389</v>
      </c>
      <c r="O29" s="34">
        <v>4090</v>
      </c>
      <c r="P29" s="34">
        <v>3621.46</v>
      </c>
      <c r="Q29" s="34">
        <v>4020</v>
      </c>
      <c r="R29" s="34">
        <v>3558.51</v>
      </c>
      <c r="S29" s="34">
        <v>4299</v>
      </c>
      <c r="T29" s="34">
        <v>3808.13</v>
      </c>
      <c r="U29" s="34">
        <v>4062.9</v>
      </c>
      <c r="V29" s="34">
        <v>3598.83</v>
      </c>
      <c r="W29" s="34">
        <v>4525.3999999999996</v>
      </c>
      <c r="X29" s="34">
        <v>4004.78</v>
      </c>
      <c r="Y29" s="34">
        <v>3980</v>
      </c>
      <c r="Z29" s="34">
        <v>3525.47</v>
      </c>
      <c r="AA29" s="34">
        <v>4150.41</v>
      </c>
      <c r="AB29" s="34">
        <v>3672.93</v>
      </c>
      <c r="AC29" s="34">
        <v>4550</v>
      </c>
      <c r="AD29" s="34">
        <v>4033.5</v>
      </c>
      <c r="AE29" s="34">
        <v>4699.5</v>
      </c>
      <c r="AF29" s="34">
        <v>4158.8500000000004</v>
      </c>
    </row>
    <row r="30" spans="1:32" ht="18" customHeight="1" x14ac:dyDescent="0.15">
      <c r="A30" s="29">
        <v>24</v>
      </c>
      <c r="B30" s="33" t="s">
        <v>39</v>
      </c>
      <c r="C30" s="31" t="s">
        <v>28</v>
      </c>
      <c r="D30" s="34" t="s">
        <v>24</v>
      </c>
      <c r="E30" s="34">
        <v>3886.2</v>
      </c>
      <c r="F30" s="34">
        <v>3440.77</v>
      </c>
      <c r="G30" s="34">
        <v>3962.7</v>
      </c>
      <c r="H30" s="34">
        <v>3507.97</v>
      </c>
      <c r="I30" s="34">
        <v>3850</v>
      </c>
      <c r="J30" s="34">
        <v>3408.59</v>
      </c>
      <c r="K30" s="34">
        <v>4087</v>
      </c>
      <c r="L30" s="34">
        <v>3616.81</v>
      </c>
      <c r="M30" s="34">
        <v>3800</v>
      </c>
      <c r="N30" s="34">
        <v>3363</v>
      </c>
      <c r="O30" s="34">
        <v>4090</v>
      </c>
      <c r="P30" s="34">
        <v>3621.46</v>
      </c>
      <c r="Q30" s="34">
        <v>4020</v>
      </c>
      <c r="R30" s="34">
        <v>3558.51</v>
      </c>
      <c r="S30" s="34">
        <v>3974</v>
      </c>
      <c r="T30" s="34">
        <v>3520.24</v>
      </c>
      <c r="U30" s="34">
        <v>3977</v>
      </c>
      <c r="V30" s="34">
        <v>3522.81</v>
      </c>
      <c r="W30" s="34">
        <v>4465.8999999999996</v>
      </c>
      <c r="X30" s="34">
        <v>3952.12</v>
      </c>
      <c r="Y30" s="34">
        <v>3900</v>
      </c>
      <c r="Z30" s="34">
        <v>3454.67</v>
      </c>
      <c r="AA30" s="34">
        <v>4150.41</v>
      </c>
      <c r="AB30" s="34">
        <v>3672.93</v>
      </c>
      <c r="AC30" s="34">
        <v>4470</v>
      </c>
      <c r="AD30" s="34">
        <v>3962.71</v>
      </c>
      <c r="AE30" s="34">
        <v>4699.5</v>
      </c>
      <c r="AF30" s="34">
        <v>4158.8500000000004</v>
      </c>
    </row>
    <row r="31" spans="1:32" ht="18" customHeight="1" x14ac:dyDescent="0.15">
      <c r="A31" s="29">
        <v>25</v>
      </c>
      <c r="B31" s="33" t="s">
        <v>39</v>
      </c>
      <c r="C31" s="31" t="s">
        <v>29</v>
      </c>
      <c r="D31" s="34" t="s">
        <v>24</v>
      </c>
      <c r="E31" s="34">
        <v>3835.5</v>
      </c>
      <c r="F31" s="34">
        <v>3395.64</v>
      </c>
      <c r="G31" s="34">
        <v>3942.3</v>
      </c>
      <c r="H31" s="34">
        <v>3489.92</v>
      </c>
      <c r="I31" s="34">
        <v>3800</v>
      </c>
      <c r="J31" s="34">
        <v>3364.32</v>
      </c>
      <c r="K31" s="34">
        <v>4007</v>
      </c>
      <c r="L31" s="34">
        <v>3546.02</v>
      </c>
      <c r="M31" s="34">
        <v>3800</v>
      </c>
      <c r="N31" s="34">
        <v>3363</v>
      </c>
      <c r="O31" s="34">
        <v>3930</v>
      </c>
      <c r="P31" s="34">
        <v>3479.86</v>
      </c>
      <c r="Q31" s="34">
        <v>4020</v>
      </c>
      <c r="R31" s="34">
        <v>3558.51</v>
      </c>
      <c r="S31" s="34">
        <v>3914.76</v>
      </c>
      <c r="T31" s="34">
        <v>3467.77</v>
      </c>
      <c r="U31" s="34">
        <v>3899.53</v>
      </c>
      <c r="V31" s="34">
        <v>3454.26</v>
      </c>
      <c r="W31" s="34">
        <v>4444.4799999999996</v>
      </c>
      <c r="X31" s="34">
        <v>3933.17</v>
      </c>
      <c r="Y31" s="34">
        <v>3810</v>
      </c>
      <c r="Z31" s="34">
        <v>3375.03</v>
      </c>
      <c r="AA31" s="34">
        <v>4150.41</v>
      </c>
      <c r="AB31" s="34">
        <v>3672.93</v>
      </c>
      <c r="AC31" s="34">
        <v>4390</v>
      </c>
      <c r="AD31" s="34">
        <v>3891.91</v>
      </c>
      <c r="AE31" s="34">
        <v>4699.5</v>
      </c>
      <c r="AF31" s="34">
        <v>4158.8500000000004</v>
      </c>
    </row>
    <row r="32" spans="1:32" ht="18" customHeight="1" x14ac:dyDescent="0.15">
      <c r="A32" s="29">
        <v>26</v>
      </c>
      <c r="B32" s="33" t="s">
        <v>39</v>
      </c>
      <c r="C32" s="31" t="s">
        <v>30</v>
      </c>
      <c r="D32" s="34" t="s">
        <v>24</v>
      </c>
      <c r="E32" s="34">
        <v>3784.2</v>
      </c>
      <c r="F32" s="34">
        <v>3350.51</v>
      </c>
      <c r="G32" s="34">
        <v>3911.7</v>
      </c>
      <c r="H32" s="34">
        <v>3462.84</v>
      </c>
      <c r="I32" s="34">
        <v>3750</v>
      </c>
      <c r="J32" s="34">
        <v>3320.05</v>
      </c>
      <c r="K32" s="34">
        <v>3937</v>
      </c>
      <c r="L32" s="34">
        <v>3484.07</v>
      </c>
      <c r="M32" s="34">
        <v>3780</v>
      </c>
      <c r="N32" s="34">
        <v>3345</v>
      </c>
      <c r="O32" s="34">
        <v>3930</v>
      </c>
      <c r="P32" s="34">
        <v>3479.86</v>
      </c>
      <c r="Q32" s="34">
        <v>4020</v>
      </c>
      <c r="R32" s="34">
        <v>3558.51</v>
      </c>
      <c r="S32" s="34">
        <v>3868.4</v>
      </c>
      <c r="T32" s="34">
        <v>3426.7</v>
      </c>
      <c r="U32" s="34">
        <v>3843.17</v>
      </c>
      <c r="V32" s="34">
        <v>3404.38</v>
      </c>
      <c r="W32" s="34">
        <v>4434.28</v>
      </c>
      <c r="X32" s="34">
        <v>3924.14</v>
      </c>
      <c r="Y32" s="34">
        <v>3760</v>
      </c>
      <c r="Z32" s="34">
        <v>3330.78</v>
      </c>
      <c r="AA32" s="34">
        <v>4150.41</v>
      </c>
      <c r="AB32" s="34">
        <v>3672.93</v>
      </c>
      <c r="AC32" s="34">
        <v>4390</v>
      </c>
      <c r="AD32" s="34">
        <v>3891.91</v>
      </c>
      <c r="AE32" s="34">
        <v>4699.5</v>
      </c>
      <c r="AF32" s="34">
        <v>4158.8500000000004</v>
      </c>
    </row>
    <row r="33" spans="1:32" ht="18" customHeight="1" x14ac:dyDescent="0.15">
      <c r="A33" s="29">
        <v>27</v>
      </c>
      <c r="B33" s="33" t="s">
        <v>39</v>
      </c>
      <c r="C33" s="31" t="s">
        <v>31</v>
      </c>
      <c r="D33" s="34" t="s">
        <v>24</v>
      </c>
      <c r="E33" s="34">
        <v>3784.2</v>
      </c>
      <c r="F33" s="34">
        <v>3350.51</v>
      </c>
      <c r="G33" s="34">
        <v>3911.7</v>
      </c>
      <c r="H33" s="34">
        <v>3462.84</v>
      </c>
      <c r="I33" s="34">
        <v>3750</v>
      </c>
      <c r="J33" s="34">
        <v>3320.05</v>
      </c>
      <c r="K33" s="34">
        <v>4007</v>
      </c>
      <c r="L33" s="34">
        <v>3546.02</v>
      </c>
      <c r="M33" s="34">
        <v>3780</v>
      </c>
      <c r="N33" s="34">
        <v>3345</v>
      </c>
      <c r="O33" s="34">
        <v>3930</v>
      </c>
      <c r="P33" s="34">
        <v>3479.86</v>
      </c>
      <c r="Q33" s="34">
        <v>4020</v>
      </c>
      <c r="R33" s="34">
        <v>3558.51</v>
      </c>
      <c r="S33" s="34">
        <v>3868.4</v>
      </c>
      <c r="T33" s="34">
        <v>3426.7</v>
      </c>
      <c r="U33" s="34">
        <v>3888.2</v>
      </c>
      <c r="V33" s="34">
        <v>3444.23</v>
      </c>
      <c r="W33" s="34">
        <v>4434.28</v>
      </c>
      <c r="X33" s="34">
        <v>3924.14</v>
      </c>
      <c r="Y33" s="34">
        <v>3760</v>
      </c>
      <c r="Z33" s="34">
        <v>3330.78</v>
      </c>
      <c r="AA33" s="34">
        <v>4150.41</v>
      </c>
      <c r="AB33" s="34">
        <v>3672.93</v>
      </c>
      <c r="AC33" s="34">
        <v>4390</v>
      </c>
      <c r="AD33" s="34">
        <v>3891.91</v>
      </c>
      <c r="AE33" s="34">
        <v>4699.5</v>
      </c>
      <c r="AF33" s="34">
        <v>4158.8500000000004</v>
      </c>
    </row>
    <row r="34" spans="1:32" ht="18" customHeight="1" x14ac:dyDescent="0.15">
      <c r="A34" s="29">
        <v>28</v>
      </c>
      <c r="B34" s="33" t="s">
        <v>39</v>
      </c>
      <c r="C34" s="31" t="s">
        <v>34</v>
      </c>
      <c r="D34" s="34" t="s">
        <v>24</v>
      </c>
      <c r="E34" s="34">
        <v>3784.2</v>
      </c>
      <c r="F34" s="34">
        <v>3350.51</v>
      </c>
      <c r="G34" s="34">
        <v>3911.7</v>
      </c>
      <c r="H34" s="34">
        <v>3462.84</v>
      </c>
      <c r="I34" s="34">
        <v>3750</v>
      </c>
      <c r="J34" s="34">
        <v>3320.05</v>
      </c>
      <c r="K34" s="34">
        <v>3987</v>
      </c>
      <c r="L34" s="34">
        <v>3528.32</v>
      </c>
      <c r="M34" s="34">
        <v>3780</v>
      </c>
      <c r="N34" s="34">
        <v>3345</v>
      </c>
      <c r="O34" s="34">
        <v>3950</v>
      </c>
      <c r="P34" s="34">
        <v>3497.56</v>
      </c>
      <c r="Q34" s="34">
        <v>4020</v>
      </c>
      <c r="R34" s="34">
        <v>3558.51</v>
      </c>
      <c r="S34" s="34">
        <v>3868.4</v>
      </c>
      <c r="T34" s="34">
        <v>3426.7</v>
      </c>
      <c r="U34" s="34">
        <v>3875.33</v>
      </c>
      <c r="V34" s="34">
        <v>3432.84</v>
      </c>
      <c r="W34" s="34">
        <v>4434.28</v>
      </c>
      <c r="X34" s="34">
        <v>3924.14</v>
      </c>
      <c r="Y34" s="34">
        <v>3760</v>
      </c>
      <c r="Z34" s="34">
        <v>3330.78</v>
      </c>
      <c r="AA34" s="34">
        <v>4150.41</v>
      </c>
      <c r="AB34" s="34">
        <v>3672.93</v>
      </c>
      <c r="AC34" s="34">
        <v>4390</v>
      </c>
      <c r="AD34" s="34">
        <v>3891.91</v>
      </c>
      <c r="AE34" s="34">
        <v>4699.5</v>
      </c>
      <c r="AF34" s="34">
        <v>4158.8500000000004</v>
      </c>
    </row>
    <row r="35" spans="1:32" ht="18" customHeight="1" x14ac:dyDescent="0.15">
      <c r="A35" s="29">
        <v>29</v>
      </c>
      <c r="B35" s="33" t="s">
        <v>39</v>
      </c>
      <c r="C35" s="31" t="s">
        <v>32</v>
      </c>
      <c r="D35" s="34" t="s">
        <v>24</v>
      </c>
      <c r="E35" s="34">
        <v>3835.5</v>
      </c>
      <c r="F35" s="34">
        <v>3395.64</v>
      </c>
      <c r="G35" s="34">
        <v>3901.5</v>
      </c>
      <c r="H35" s="34">
        <v>3453.81</v>
      </c>
      <c r="I35" s="34">
        <v>3800</v>
      </c>
      <c r="J35" s="34">
        <v>3364.32</v>
      </c>
      <c r="K35" s="34">
        <v>4027</v>
      </c>
      <c r="L35" s="34">
        <v>3563.72</v>
      </c>
      <c r="M35" s="34">
        <v>3820</v>
      </c>
      <c r="N35" s="34">
        <v>3380</v>
      </c>
      <c r="O35" s="34">
        <v>3950</v>
      </c>
      <c r="P35" s="34">
        <v>3497.56</v>
      </c>
      <c r="Q35" s="34">
        <v>4020</v>
      </c>
      <c r="R35" s="34">
        <v>3558.51</v>
      </c>
      <c r="S35" s="34">
        <v>3868.4</v>
      </c>
      <c r="T35" s="34">
        <v>3426.7</v>
      </c>
      <c r="U35" s="34">
        <v>3923.73</v>
      </c>
      <c r="V35" s="34">
        <v>3475.68</v>
      </c>
      <c r="W35" s="34">
        <v>4464.88</v>
      </c>
      <c r="X35" s="34">
        <v>3951.22</v>
      </c>
      <c r="Y35" s="34">
        <v>3810</v>
      </c>
      <c r="Z35" s="34">
        <v>3375.03</v>
      </c>
      <c r="AA35" s="34">
        <v>4150.41</v>
      </c>
      <c r="AB35" s="34">
        <v>3672.93</v>
      </c>
      <c r="AC35" s="34">
        <v>4410</v>
      </c>
      <c r="AD35" s="34">
        <v>3909.61</v>
      </c>
      <c r="AE35" s="34">
        <v>4699.5</v>
      </c>
      <c r="AF35" s="34">
        <v>4158.8500000000004</v>
      </c>
    </row>
    <row r="36" spans="1:32" ht="18" customHeight="1" x14ac:dyDescent="0.15">
      <c r="A36" s="29">
        <v>30</v>
      </c>
      <c r="B36" s="33" t="s">
        <v>39</v>
      </c>
      <c r="C36" s="31" t="s">
        <v>35</v>
      </c>
      <c r="D36" s="34" t="s">
        <v>24</v>
      </c>
      <c r="E36" s="34">
        <v>3937.2</v>
      </c>
      <c r="F36" s="34">
        <v>3485.9</v>
      </c>
      <c r="G36" s="34">
        <v>4013.7</v>
      </c>
      <c r="H36" s="34">
        <v>3553.11</v>
      </c>
      <c r="I36" s="34">
        <v>3920</v>
      </c>
      <c r="J36" s="34">
        <v>3470.56</v>
      </c>
      <c r="K36" s="34">
        <v>4117</v>
      </c>
      <c r="L36" s="34">
        <v>3643.36</v>
      </c>
      <c r="M36" s="34">
        <v>3900</v>
      </c>
      <c r="N36" s="34">
        <v>3451</v>
      </c>
      <c r="O36" s="34">
        <v>4050</v>
      </c>
      <c r="P36" s="34">
        <v>3586.06</v>
      </c>
      <c r="Q36" s="34">
        <v>4020</v>
      </c>
      <c r="R36" s="34">
        <v>3558.51</v>
      </c>
      <c r="S36" s="34">
        <v>3971.42</v>
      </c>
      <c r="T36" s="34">
        <v>3517.96</v>
      </c>
      <c r="U36" s="34">
        <v>3993.63</v>
      </c>
      <c r="V36" s="34">
        <v>3537.53</v>
      </c>
      <c r="W36" s="34">
        <v>4548.5200000000004</v>
      </c>
      <c r="X36" s="34">
        <v>4025.24</v>
      </c>
      <c r="Y36" s="34">
        <v>3920</v>
      </c>
      <c r="Z36" s="34">
        <v>3472.37</v>
      </c>
      <c r="AA36" s="34">
        <v>4150.41</v>
      </c>
      <c r="AB36" s="34">
        <v>3672.93</v>
      </c>
      <c r="AC36" s="34">
        <v>4540</v>
      </c>
      <c r="AD36" s="34">
        <v>4024.65</v>
      </c>
      <c r="AE36" s="34">
        <v>4699.5</v>
      </c>
      <c r="AF36" s="34">
        <v>4158.8500000000004</v>
      </c>
    </row>
    <row r="37" spans="1:32" ht="18" customHeight="1" x14ac:dyDescent="0.15">
      <c r="A37" s="29">
        <v>31</v>
      </c>
      <c r="B37" s="33" t="s">
        <v>39</v>
      </c>
      <c r="C37" s="31" t="s">
        <v>36</v>
      </c>
      <c r="D37" s="34" t="s">
        <v>24</v>
      </c>
      <c r="E37" s="34">
        <v>3937.2</v>
      </c>
      <c r="F37" s="34">
        <v>3485.9</v>
      </c>
      <c r="G37" s="37"/>
      <c r="H37" s="37"/>
      <c r="I37" s="34">
        <v>3920</v>
      </c>
      <c r="J37" s="34">
        <v>3470.56</v>
      </c>
      <c r="K37" s="34">
        <v>4157</v>
      </c>
      <c r="L37" s="34">
        <v>3678.76</v>
      </c>
      <c r="M37" s="34">
        <v>3900</v>
      </c>
      <c r="N37" s="34">
        <v>3451</v>
      </c>
      <c r="O37" s="34">
        <v>4050</v>
      </c>
      <c r="P37" s="34">
        <v>3586.06</v>
      </c>
      <c r="Q37" s="34">
        <v>4020</v>
      </c>
      <c r="R37" s="34">
        <v>3558.51</v>
      </c>
      <c r="S37" s="34">
        <v>3971.42</v>
      </c>
      <c r="T37" s="34">
        <v>3517.96</v>
      </c>
      <c r="U37" s="34">
        <v>4034.7</v>
      </c>
      <c r="V37" s="34">
        <v>3573.88</v>
      </c>
      <c r="W37" s="37"/>
      <c r="X37" s="37"/>
      <c r="Y37" s="34">
        <v>3920</v>
      </c>
      <c r="Z37" s="34">
        <v>3472.37</v>
      </c>
      <c r="AA37" s="34">
        <v>4150.41</v>
      </c>
      <c r="AB37" s="34">
        <v>3672.93</v>
      </c>
      <c r="AC37" s="34">
        <v>4540</v>
      </c>
      <c r="AD37" s="34">
        <v>4024.65</v>
      </c>
      <c r="AE37" s="34">
        <v>4699.5</v>
      </c>
      <c r="AF37" s="34">
        <v>4158.8500000000004</v>
      </c>
    </row>
    <row r="38" spans="1:32" ht="18" customHeight="1" x14ac:dyDescent="0.15">
      <c r="A38" s="29">
        <v>32</v>
      </c>
      <c r="B38" s="33" t="s">
        <v>39</v>
      </c>
      <c r="C38" s="31" t="s">
        <v>37</v>
      </c>
      <c r="D38" s="34" t="s">
        <v>24</v>
      </c>
      <c r="E38" s="34">
        <v>3937.2</v>
      </c>
      <c r="F38" s="34">
        <v>3485.9</v>
      </c>
      <c r="G38" s="34">
        <v>4013.7</v>
      </c>
      <c r="H38" s="34">
        <v>3553.11</v>
      </c>
      <c r="I38" s="34">
        <v>3920</v>
      </c>
      <c r="J38" s="34">
        <v>3470.56</v>
      </c>
      <c r="K38" s="34">
        <v>4157</v>
      </c>
      <c r="L38" s="34">
        <v>3678.76</v>
      </c>
      <c r="M38" s="34">
        <v>3900</v>
      </c>
      <c r="N38" s="34">
        <v>3451</v>
      </c>
      <c r="O38" s="34">
        <v>4050</v>
      </c>
      <c r="P38" s="34">
        <v>3586.06</v>
      </c>
      <c r="Q38" s="37"/>
      <c r="R38" s="37"/>
      <c r="S38" s="34">
        <v>3971.42</v>
      </c>
      <c r="T38" s="34">
        <v>3517.96</v>
      </c>
      <c r="U38" s="34">
        <v>4039.37</v>
      </c>
      <c r="V38" s="34">
        <v>3578.01</v>
      </c>
      <c r="W38" s="34">
        <v>4583.2</v>
      </c>
      <c r="X38" s="34">
        <v>4055.93</v>
      </c>
      <c r="Y38" s="34">
        <v>3950</v>
      </c>
      <c r="Z38" s="34">
        <v>3498.92</v>
      </c>
      <c r="AA38" s="34">
        <v>4150.41</v>
      </c>
      <c r="AB38" s="34">
        <v>3672.93</v>
      </c>
      <c r="AC38" s="34">
        <v>4540</v>
      </c>
      <c r="AD38" s="34">
        <v>4024.65</v>
      </c>
      <c r="AE38" s="34">
        <v>4699.5</v>
      </c>
      <c r="AF38" s="34">
        <v>4158.8500000000004</v>
      </c>
    </row>
    <row r="39" spans="1:32" ht="18" customHeight="1" x14ac:dyDescent="0.15">
      <c r="A39" s="29">
        <v>33</v>
      </c>
      <c r="B39" s="33" t="s">
        <v>39</v>
      </c>
      <c r="C39" s="31" t="s">
        <v>38</v>
      </c>
      <c r="D39" s="34" t="s">
        <v>24</v>
      </c>
      <c r="E39" s="34">
        <v>4141.2</v>
      </c>
      <c r="F39" s="34">
        <v>3666.44</v>
      </c>
      <c r="G39" s="37"/>
      <c r="H39" s="37"/>
      <c r="I39" s="34">
        <v>4120</v>
      </c>
      <c r="J39" s="34">
        <v>3647.63</v>
      </c>
      <c r="K39" s="37"/>
      <c r="L39" s="37"/>
      <c r="M39" s="37"/>
      <c r="N39" s="37"/>
      <c r="O39" s="37"/>
      <c r="P39" s="37"/>
      <c r="Q39" s="37"/>
      <c r="R39" s="37"/>
      <c r="S39" s="34">
        <v>4125.95</v>
      </c>
      <c r="T39" s="34">
        <v>3654.84</v>
      </c>
      <c r="U39" s="34">
        <v>4213.17</v>
      </c>
      <c r="V39" s="34">
        <v>3731.81</v>
      </c>
      <c r="W39" s="34">
        <v>4780.74</v>
      </c>
      <c r="X39" s="34">
        <v>4230.74</v>
      </c>
      <c r="Y39" s="37"/>
      <c r="Z39" s="37"/>
      <c r="AA39" s="34">
        <v>4150.41</v>
      </c>
      <c r="AB39" s="34">
        <v>3672.93</v>
      </c>
      <c r="AC39" s="34">
        <v>4770</v>
      </c>
      <c r="AD39" s="34">
        <v>4228.1899999999996</v>
      </c>
      <c r="AE39" s="34">
        <v>4699.5</v>
      </c>
      <c r="AF39" s="34">
        <v>4158.8500000000004</v>
      </c>
    </row>
    <row r="40" spans="1:32" ht="18" customHeight="1" x14ac:dyDescent="0.15">
      <c r="A40" s="29">
        <v>34</v>
      </c>
      <c r="B40" s="33" t="s">
        <v>40</v>
      </c>
      <c r="C40" s="31" t="s">
        <v>41</v>
      </c>
      <c r="D40" s="34" t="s">
        <v>24</v>
      </c>
      <c r="E40" s="34">
        <v>4182</v>
      </c>
      <c r="F40" s="34">
        <v>3702.54</v>
      </c>
      <c r="G40" s="34">
        <v>4421.7</v>
      </c>
      <c r="H40" s="34">
        <v>3914.17</v>
      </c>
      <c r="I40" s="34">
        <v>4210</v>
      </c>
      <c r="J40" s="34">
        <v>3727.31</v>
      </c>
      <c r="K40" s="34">
        <v>4600</v>
      </c>
      <c r="L40" s="34">
        <v>4070.8</v>
      </c>
      <c r="M40" s="34">
        <v>4150</v>
      </c>
      <c r="N40" s="34">
        <v>3673</v>
      </c>
      <c r="O40" s="37"/>
      <c r="P40" s="37"/>
      <c r="Q40" s="34">
        <v>4137</v>
      </c>
      <c r="R40" s="34">
        <v>3662.06</v>
      </c>
      <c r="S40" s="34">
        <v>4329</v>
      </c>
      <c r="T40" s="34">
        <v>3834.71</v>
      </c>
      <c r="U40" s="34">
        <v>4211.8900000000003</v>
      </c>
      <c r="V40" s="34">
        <v>3730.68</v>
      </c>
      <c r="W40" s="37"/>
      <c r="X40" s="37"/>
      <c r="Y40" s="34">
        <v>4130</v>
      </c>
      <c r="Z40" s="34">
        <v>3658.21</v>
      </c>
      <c r="AA40" s="34">
        <v>4580</v>
      </c>
      <c r="AB40" s="34">
        <v>4053.1</v>
      </c>
      <c r="AC40" s="37"/>
      <c r="AD40" s="37"/>
      <c r="AE40" s="34">
        <v>4699.5</v>
      </c>
      <c r="AF40" s="34">
        <v>4158.8500000000004</v>
      </c>
    </row>
    <row r="41" spans="1:32" ht="18" customHeight="1" x14ac:dyDescent="0.15">
      <c r="A41" s="29">
        <v>35</v>
      </c>
      <c r="B41" s="33" t="s">
        <v>42</v>
      </c>
      <c r="C41" s="31" t="s">
        <v>43</v>
      </c>
      <c r="D41" s="34" t="s">
        <v>24</v>
      </c>
      <c r="E41" s="34">
        <v>5205</v>
      </c>
      <c r="F41" s="34">
        <v>4607.78</v>
      </c>
      <c r="G41" s="37"/>
      <c r="H41" s="37"/>
      <c r="I41" s="34"/>
      <c r="J41" s="34"/>
      <c r="K41" s="34">
        <v>5144</v>
      </c>
      <c r="L41" s="34">
        <v>4552.21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</row>
    <row r="42" spans="1:32" ht="18" customHeight="1" x14ac:dyDescent="0.15">
      <c r="A42" s="29">
        <v>36</v>
      </c>
      <c r="B42" s="33" t="s">
        <v>44</v>
      </c>
      <c r="C42" s="31" t="s">
        <v>45</v>
      </c>
      <c r="D42" s="34" t="s">
        <v>24</v>
      </c>
      <c r="E42" s="34">
        <v>4380.8999999999996</v>
      </c>
      <c r="F42" s="34">
        <v>3878.39</v>
      </c>
      <c r="G42" s="34">
        <v>4319.7</v>
      </c>
      <c r="H42" s="34">
        <v>3823.9</v>
      </c>
      <c r="I42" s="34">
        <v>4350</v>
      </c>
      <c r="J42" s="34">
        <v>3851.26</v>
      </c>
      <c r="K42" s="34">
        <v>4534</v>
      </c>
      <c r="L42" s="34">
        <v>4012.39</v>
      </c>
      <c r="M42" s="34">
        <v>4520</v>
      </c>
      <c r="N42" s="34">
        <v>4000</v>
      </c>
      <c r="O42" s="34">
        <v>4425</v>
      </c>
      <c r="P42" s="34">
        <v>3917.92</v>
      </c>
      <c r="Q42" s="34">
        <v>4176</v>
      </c>
      <c r="R42" s="34">
        <v>3696.56</v>
      </c>
      <c r="S42" s="34">
        <v>4480</v>
      </c>
      <c r="T42" s="34">
        <v>3968.46</v>
      </c>
      <c r="U42" s="34">
        <v>4412</v>
      </c>
      <c r="V42" s="34">
        <v>3907.77</v>
      </c>
      <c r="W42" s="34">
        <v>4661.3999999999996</v>
      </c>
      <c r="X42" s="34">
        <v>4125.13</v>
      </c>
      <c r="Y42" s="34">
        <v>4320</v>
      </c>
      <c r="Z42" s="34">
        <v>3826.35</v>
      </c>
      <c r="AA42" s="34">
        <v>4660</v>
      </c>
      <c r="AB42" s="34">
        <v>4123.8900000000003</v>
      </c>
      <c r="AC42" s="34">
        <v>5000</v>
      </c>
      <c r="AD42" s="34">
        <v>4431.7299999999996</v>
      </c>
      <c r="AE42" s="34">
        <v>4600</v>
      </c>
      <c r="AF42" s="34">
        <v>4070.79</v>
      </c>
    </row>
    <row r="43" spans="1:32" ht="18" customHeight="1" x14ac:dyDescent="0.15">
      <c r="A43" s="29">
        <v>37</v>
      </c>
      <c r="B43" s="33" t="s">
        <v>44</v>
      </c>
      <c r="C43" s="31" t="s">
        <v>46</v>
      </c>
      <c r="D43" s="34" t="s">
        <v>24</v>
      </c>
      <c r="E43" s="34">
        <v>4380.8999999999996</v>
      </c>
      <c r="F43" s="34">
        <v>3878.39</v>
      </c>
      <c r="G43" s="34">
        <v>4319.7</v>
      </c>
      <c r="H43" s="34">
        <v>3823.9</v>
      </c>
      <c r="I43" s="34">
        <v>4350</v>
      </c>
      <c r="J43" s="34">
        <v>3851.26</v>
      </c>
      <c r="K43" s="34">
        <v>4534</v>
      </c>
      <c r="L43" s="34">
        <v>4012.39</v>
      </c>
      <c r="M43" s="34">
        <v>4520</v>
      </c>
      <c r="N43" s="34">
        <v>4000</v>
      </c>
      <c r="O43" s="37"/>
      <c r="P43" s="37"/>
      <c r="Q43" s="34">
        <v>4176</v>
      </c>
      <c r="R43" s="34">
        <v>3696.56</v>
      </c>
      <c r="S43" s="34">
        <v>4480</v>
      </c>
      <c r="T43" s="34">
        <v>3968.46</v>
      </c>
      <c r="U43" s="34">
        <v>4405.33</v>
      </c>
      <c r="V43" s="34">
        <v>3901.87</v>
      </c>
      <c r="W43" s="34">
        <v>4461.3999999999996</v>
      </c>
      <c r="X43" s="34">
        <v>3948.14</v>
      </c>
      <c r="Y43" s="34">
        <v>4320</v>
      </c>
      <c r="Z43" s="34">
        <v>3826.35</v>
      </c>
      <c r="AA43" s="34">
        <v>4660</v>
      </c>
      <c r="AB43" s="34">
        <v>4123.8900000000003</v>
      </c>
      <c r="AC43" s="34">
        <v>5010</v>
      </c>
      <c r="AD43" s="34">
        <v>4440.58</v>
      </c>
      <c r="AE43" s="34">
        <v>4600</v>
      </c>
      <c r="AF43" s="34">
        <v>4070.79</v>
      </c>
    </row>
    <row r="44" spans="1:32" ht="18" customHeight="1" x14ac:dyDescent="0.15">
      <c r="A44" s="29">
        <v>38</v>
      </c>
      <c r="B44" s="33" t="s">
        <v>47</v>
      </c>
      <c r="C44" s="31" t="s">
        <v>48</v>
      </c>
      <c r="D44" s="34" t="s">
        <v>24</v>
      </c>
      <c r="E44" s="34">
        <v>4278.8999999999996</v>
      </c>
      <c r="F44" s="34">
        <v>3788.13</v>
      </c>
      <c r="G44" s="34">
        <v>4248.3</v>
      </c>
      <c r="H44" s="34">
        <v>3760.72</v>
      </c>
      <c r="I44" s="34">
        <v>4250</v>
      </c>
      <c r="J44" s="34">
        <v>3762.73</v>
      </c>
      <c r="K44" s="34">
        <v>4387.8500000000004</v>
      </c>
      <c r="L44" s="34">
        <v>3883.05</v>
      </c>
      <c r="M44" s="34">
        <v>4464</v>
      </c>
      <c r="N44" s="34">
        <v>3950</v>
      </c>
      <c r="O44" s="34">
        <v>4365</v>
      </c>
      <c r="P44" s="34">
        <v>3864.82</v>
      </c>
      <c r="Q44" s="34">
        <v>4250</v>
      </c>
      <c r="R44" s="34">
        <v>3762.06</v>
      </c>
      <c r="S44" s="34">
        <v>4370</v>
      </c>
      <c r="T44" s="34">
        <v>3871.02</v>
      </c>
      <c r="U44" s="34">
        <v>4287.17</v>
      </c>
      <c r="V44" s="34">
        <v>3797.3</v>
      </c>
      <c r="W44" s="34">
        <v>4437</v>
      </c>
      <c r="X44" s="34">
        <v>3926.55</v>
      </c>
      <c r="Y44" s="34">
        <v>4240</v>
      </c>
      <c r="Z44" s="34">
        <v>3755.56</v>
      </c>
      <c r="AA44" s="34">
        <v>4480</v>
      </c>
      <c r="AB44" s="34">
        <v>3964.6</v>
      </c>
      <c r="AC44" s="34">
        <v>5000</v>
      </c>
      <c r="AD44" s="34">
        <v>4431.7299999999996</v>
      </c>
      <c r="AE44" s="34">
        <v>4600</v>
      </c>
      <c r="AF44" s="34">
        <v>4070.79</v>
      </c>
    </row>
    <row r="45" spans="1:32" ht="18" customHeight="1" x14ac:dyDescent="0.15">
      <c r="A45" s="29">
        <v>39</v>
      </c>
      <c r="B45" s="33" t="s">
        <v>47</v>
      </c>
      <c r="C45" s="31" t="s">
        <v>49</v>
      </c>
      <c r="D45" s="34" t="s">
        <v>24</v>
      </c>
      <c r="E45" s="34">
        <v>4176.8999999999996</v>
      </c>
      <c r="F45" s="34">
        <v>3697.86</v>
      </c>
      <c r="G45" s="34">
        <v>4248.3</v>
      </c>
      <c r="H45" s="34">
        <v>3760.72</v>
      </c>
      <c r="I45" s="34">
        <v>4250</v>
      </c>
      <c r="J45" s="34">
        <v>3762.73</v>
      </c>
      <c r="K45" s="34">
        <v>4394.5</v>
      </c>
      <c r="L45" s="34">
        <v>3888.94</v>
      </c>
      <c r="M45" s="34">
        <v>4492</v>
      </c>
      <c r="N45" s="34">
        <v>3975</v>
      </c>
      <c r="O45" s="34">
        <v>4315</v>
      </c>
      <c r="P45" s="34">
        <v>3820.57</v>
      </c>
      <c r="Q45" s="34">
        <v>4250</v>
      </c>
      <c r="R45" s="34">
        <v>3762.06</v>
      </c>
      <c r="S45" s="34">
        <v>4380</v>
      </c>
      <c r="T45" s="34">
        <v>3879.88</v>
      </c>
      <c r="U45" s="34">
        <v>4284.51</v>
      </c>
      <c r="V45" s="34">
        <v>3794.94</v>
      </c>
      <c r="W45" s="34">
        <v>4437</v>
      </c>
      <c r="X45" s="34">
        <v>3926.55</v>
      </c>
      <c r="Y45" s="34">
        <v>4240</v>
      </c>
      <c r="Z45" s="34">
        <v>3755.56</v>
      </c>
      <c r="AA45" s="34">
        <v>4480</v>
      </c>
      <c r="AB45" s="34">
        <v>3964.6</v>
      </c>
      <c r="AC45" s="34">
        <v>5010</v>
      </c>
      <c r="AD45" s="34">
        <v>4440.58</v>
      </c>
      <c r="AE45" s="34">
        <v>4600</v>
      </c>
      <c r="AF45" s="34">
        <v>4070.79</v>
      </c>
    </row>
    <row r="46" spans="1:32" ht="18" customHeight="1" x14ac:dyDescent="0.15">
      <c r="A46" s="29">
        <v>40</v>
      </c>
      <c r="B46" s="33" t="s">
        <v>50</v>
      </c>
      <c r="C46" s="31" t="s">
        <v>51</v>
      </c>
      <c r="D46" s="34" t="s">
        <v>24</v>
      </c>
      <c r="E46" s="34">
        <v>4176.8999999999996</v>
      </c>
      <c r="F46" s="34">
        <v>3697.86</v>
      </c>
      <c r="G46" s="34">
        <v>4217.7</v>
      </c>
      <c r="H46" s="34">
        <v>3733.64</v>
      </c>
      <c r="I46" s="34">
        <v>4150</v>
      </c>
      <c r="J46" s="34">
        <v>3674.19</v>
      </c>
      <c r="K46" s="34">
        <v>4329</v>
      </c>
      <c r="L46" s="34">
        <v>3830.97</v>
      </c>
      <c r="M46" s="34">
        <v>4464</v>
      </c>
      <c r="N46" s="34">
        <v>3950</v>
      </c>
      <c r="O46" s="34">
        <v>4235</v>
      </c>
      <c r="P46" s="34">
        <v>3749.78</v>
      </c>
      <c r="Q46" s="34">
        <v>4200</v>
      </c>
      <c r="R46" s="34">
        <v>3717.81</v>
      </c>
      <c r="S46" s="34">
        <v>4240</v>
      </c>
      <c r="T46" s="34">
        <v>3755.87</v>
      </c>
      <c r="U46" s="34">
        <v>4195.29</v>
      </c>
      <c r="V46" s="34">
        <v>3715.99</v>
      </c>
      <c r="W46" s="34">
        <v>4442.1000000000004</v>
      </c>
      <c r="X46" s="34">
        <v>3931.06</v>
      </c>
      <c r="Y46" s="34">
        <v>4130</v>
      </c>
      <c r="Z46" s="34">
        <v>3658.21</v>
      </c>
      <c r="AA46" s="34">
        <v>4480</v>
      </c>
      <c r="AB46" s="34">
        <v>3964.6</v>
      </c>
      <c r="AC46" s="34">
        <v>5070</v>
      </c>
      <c r="AD46" s="34">
        <v>4493.68</v>
      </c>
      <c r="AE46" s="34">
        <v>4600</v>
      </c>
      <c r="AF46" s="34">
        <v>4070.79</v>
      </c>
    </row>
    <row r="47" spans="1:32" ht="18" customHeight="1" x14ac:dyDescent="0.15">
      <c r="A47" s="29">
        <v>41</v>
      </c>
      <c r="B47" s="33" t="s">
        <v>50</v>
      </c>
      <c r="C47" s="31" t="s">
        <v>52</v>
      </c>
      <c r="D47" s="34" t="s">
        <v>24</v>
      </c>
      <c r="E47" s="34">
        <v>4176.8999999999996</v>
      </c>
      <c r="F47" s="34">
        <v>3697.86</v>
      </c>
      <c r="G47" s="34">
        <v>4166.7</v>
      </c>
      <c r="H47" s="34">
        <v>3688.5</v>
      </c>
      <c r="I47" s="34">
        <v>4150</v>
      </c>
      <c r="J47" s="34">
        <v>3674.19</v>
      </c>
      <c r="K47" s="34">
        <v>4310</v>
      </c>
      <c r="L47" s="34">
        <v>3814.16</v>
      </c>
      <c r="M47" s="34">
        <v>4464</v>
      </c>
      <c r="N47" s="34">
        <v>3950</v>
      </c>
      <c r="O47" s="34">
        <v>4235</v>
      </c>
      <c r="P47" s="34">
        <v>3749.78</v>
      </c>
      <c r="Q47" s="34">
        <v>4200</v>
      </c>
      <c r="R47" s="34">
        <v>3717.81</v>
      </c>
      <c r="S47" s="34">
        <v>4280</v>
      </c>
      <c r="T47" s="34">
        <v>3791.3</v>
      </c>
      <c r="U47" s="34">
        <v>4215.8900000000003</v>
      </c>
      <c r="V47" s="34">
        <v>3734.22</v>
      </c>
      <c r="W47" s="34">
        <v>4385.95</v>
      </c>
      <c r="X47" s="34">
        <v>3881.37</v>
      </c>
      <c r="Y47" s="34">
        <v>4130</v>
      </c>
      <c r="Z47" s="34">
        <v>3658.21</v>
      </c>
      <c r="AA47" s="34">
        <v>4480</v>
      </c>
      <c r="AB47" s="34">
        <v>3964.6</v>
      </c>
      <c r="AC47" s="34">
        <v>5050</v>
      </c>
      <c r="AD47" s="34">
        <v>4475.9799999999996</v>
      </c>
      <c r="AE47" s="34">
        <v>4600</v>
      </c>
      <c r="AF47" s="34">
        <v>4070.79</v>
      </c>
    </row>
    <row r="48" spans="1:32" ht="18" customHeight="1" x14ac:dyDescent="0.15">
      <c r="A48" s="29">
        <v>42</v>
      </c>
      <c r="B48" s="33" t="s">
        <v>53</v>
      </c>
      <c r="C48" s="31" t="s">
        <v>54</v>
      </c>
      <c r="D48" s="34" t="s">
        <v>24</v>
      </c>
      <c r="E48" s="34">
        <v>4074.9</v>
      </c>
      <c r="F48" s="34">
        <v>3607.6</v>
      </c>
      <c r="G48" s="34">
        <v>4146.3</v>
      </c>
      <c r="H48" s="34">
        <v>3670.45</v>
      </c>
      <c r="I48" s="34">
        <v>4150</v>
      </c>
      <c r="J48" s="34">
        <v>3674.19</v>
      </c>
      <c r="K48" s="34">
        <v>4278</v>
      </c>
      <c r="L48" s="34">
        <v>3785.84</v>
      </c>
      <c r="M48" s="34">
        <v>4407</v>
      </c>
      <c r="N48" s="34">
        <v>3900</v>
      </c>
      <c r="O48" s="34">
        <v>4355</v>
      </c>
      <c r="P48" s="34">
        <v>3855.97</v>
      </c>
      <c r="Q48" s="34">
        <v>4231</v>
      </c>
      <c r="R48" s="34">
        <v>3745.25</v>
      </c>
      <c r="S48" s="34">
        <v>4330</v>
      </c>
      <c r="T48" s="34">
        <v>3835.59</v>
      </c>
      <c r="U48" s="34">
        <v>4247.33</v>
      </c>
      <c r="V48" s="34">
        <v>3762.05</v>
      </c>
      <c r="W48" s="34">
        <v>4437</v>
      </c>
      <c r="X48" s="34">
        <v>3926.55</v>
      </c>
      <c r="Y48" s="34">
        <v>4190</v>
      </c>
      <c r="Z48" s="34">
        <v>3711.31</v>
      </c>
      <c r="AA48" s="34">
        <v>4480</v>
      </c>
      <c r="AB48" s="34">
        <v>3964.6</v>
      </c>
      <c r="AC48" s="34">
        <v>5080</v>
      </c>
      <c r="AD48" s="34">
        <v>4502.53</v>
      </c>
      <c r="AE48" s="34">
        <v>4600</v>
      </c>
      <c r="AF48" s="34">
        <v>4070.79</v>
      </c>
    </row>
    <row r="49" spans="1:32" ht="18" customHeight="1" x14ac:dyDescent="0.15">
      <c r="A49" s="29">
        <v>43</v>
      </c>
      <c r="B49" s="33" t="s">
        <v>53</v>
      </c>
      <c r="C49" s="31" t="s">
        <v>55</v>
      </c>
      <c r="D49" s="34" t="s">
        <v>24</v>
      </c>
      <c r="E49" s="34">
        <v>4227.8999999999996</v>
      </c>
      <c r="F49" s="34">
        <v>3743</v>
      </c>
      <c r="G49" s="34">
        <v>4146.3</v>
      </c>
      <c r="H49" s="34">
        <v>3670.45</v>
      </c>
      <c r="I49" s="34">
        <v>4150</v>
      </c>
      <c r="J49" s="34">
        <v>3674.19</v>
      </c>
      <c r="K49" s="34">
        <v>4280</v>
      </c>
      <c r="L49" s="34">
        <v>3787.61</v>
      </c>
      <c r="M49" s="34">
        <v>4407</v>
      </c>
      <c r="N49" s="34">
        <v>3900</v>
      </c>
      <c r="O49" s="34">
        <v>4355</v>
      </c>
      <c r="P49" s="34">
        <v>3855.97</v>
      </c>
      <c r="Q49" s="34">
        <v>4231</v>
      </c>
      <c r="R49" s="34">
        <v>3745.25</v>
      </c>
      <c r="S49" s="34">
        <v>4220</v>
      </c>
      <c r="T49" s="34">
        <v>3738.15</v>
      </c>
      <c r="U49" s="34">
        <v>4242.67</v>
      </c>
      <c r="V49" s="34">
        <v>3757.92</v>
      </c>
      <c r="W49" s="34">
        <v>4437</v>
      </c>
      <c r="X49" s="34">
        <v>3926.55</v>
      </c>
      <c r="Y49" s="34">
        <v>4190</v>
      </c>
      <c r="Z49" s="34">
        <v>3711.31</v>
      </c>
      <c r="AA49" s="34">
        <v>4480</v>
      </c>
      <c r="AB49" s="34">
        <v>3964.6</v>
      </c>
      <c r="AC49" s="34">
        <v>5060</v>
      </c>
      <c r="AD49" s="34">
        <v>4484.83</v>
      </c>
      <c r="AE49" s="34">
        <v>4600</v>
      </c>
      <c r="AF49" s="34">
        <v>4070.79</v>
      </c>
    </row>
    <row r="50" spans="1:32" ht="18" customHeight="1" x14ac:dyDescent="0.15">
      <c r="A50" s="29">
        <v>44</v>
      </c>
      <c r="B50" s="33" t="s">
        <v>56</v>
      </c>
      <c r="C50" s="31" t="s">
        <v>57</v>
      </c>
      <c r="D50" s="34" t="s">
        <v>24</v>
      </c>
      <c r="E50" s="34">
        <v>6117.96</v>
      </c>
      <c r="F50" s="34">
        <v>5415.71</v>
      </c>
      <c r="G50" s="37"/>
      <c r="H50" s="37"/>
      <c r="I50" s="34">
        <v>5800</v>
      </c>
      <c r="J50" s="34">
        <v>5135.0200000000004</v>
      </c>
      <c r="K50" s="34">
        <v>6259.96</v>
      </c>
      <c r="L50" s="34">
        <v>5539.79</v>
      </c>
      <c r="M50" s="34">
        <v>5211</v>
      </c>
      <c r="N50" s="34">
        <v>4612</v>
      </c>
      <c r="O50" s="37"/>
      <c r="P50" s="37"/>
      <c r="Q50" s="34">
        <v>4766</v>
      </c>
      <c r="R50" s="34">
        <v>4218.6899999999996</v>
      </c>
      <c r="S50" s="37"/>
      <c r="T50" s="37"/>
      <c r="U50" s="37"/>
      <c r="V50" s="37"/>
      <c r="W50" s="37"/>
      <c r="X50" s="37"/>
      <c r="Y50" s="34">
        <v>6060</v>
      </c>
      <c r="Z50" s="34">
        <v>5366.18</v>
      </c>
      <c r="AA50" s="34">
        <v>5616.6</v>
      </c>
      <c r="AB50" s="34">
        <v>4970.4399999999996</v>
      </c>
      <c r="AC50" s="34">
        <v>5470</v>
      </c>
      <c r="AD50" s="34">
        <v>4847.66</v>
      </c>
      <c r="AE50" s="34">
        <v>6000</v>
      </c>
      <c r="AF50" s="34">
        <v>5309.73</v>
      </c>
    </row>
    <row r="51" spans="1:32" ht="18" customHeight="1" x14ac:dyDescent="0.15">
      <c r="A51" s="29">
        <v>45</v>
      </c>
      <c r="B51" s="33" t="s">
        <v>58</v>
      </c>
      <c r="C51" s="31" t="s">
        <v>59</v>
      </c>
      <c r="D51" s="34" t="s">
        <v>24</v>
      </c>
      <c r="E51" s="34">
        <v>6117.96</v>
      </c>
      <c r="F51" s="34">
        <v>5415.71</v>
      </c>
      <c r="G51" s="34">
        <v>6150.6</v>
      </c>
      <c r="H51" s="34">
        <v>5443.01</v>
      </c>
      <c r="I51" s="34">
        <v>5800</v>
      </c>
      <c r="J51" s="34">
        <v>5135.0200000000004</v>
      </c>
      <c r="K51" s="34">
        <v>6259.96</v>
      </c>
      <c r="L51" s="34">
        <v>5539.79</v>
      </c>
      <c r="M51" s="34">
        <v>5211</v>
      </c>
      <c r="N51" s="34">
        <v>4612</v>
      </c>
      <c r="O51" s="34">
        <v>5295</v>
      </c>
      <c r="P51" s="34">
        <v>4687.83</v>
      </c>
      <c r="Q51" s="34">
        <v>4766</v>
      </c>
      <c r="R51" s="34">
        <v>4218.6899999999996</v>
      </c>
      <c r="S51" s="34">
        <v>6190</v>
      </c>
      <c r="T51" s="34">
        <v>5483.21</v>
      </c>
      <c r="U51" s="34">
        <v>6194.67</v>
      </c>
      <c r="V51" s="34">
        <v>5485.35</v>
      </c>
      <c r="W51" s="37"/>
      <c r="X51" s="37"/>
      <c r="Y51" s="34">
        <v>5990</v>
      </c>
      <c r="Z51" s="34">
        <v>5304.23</v>
      </c>
      <c r="AA51" s="34">
        <v>5616.6</v>
      </c>
      <c r="AB51" s="34">
        <v>4970.4399999999996</v>
      </c>
      <c r="AC51" s="34">
        <v>5370</v>
      </c>
      <c r="AD51" s="34">
        <v>4759.17</v>
      </c>
      <c r="AE51" s="34">
        <v>6000</v>
      </c>
      <c r="AF51" s="34">
        <v>5309.73</v>
      </c>
    </row>
    <row r="52" spans="1:32" ht="18" customHeight="1" x14ac:dyDescent="0.15">
      <c r="A52" s="29">
        <v>46</v>
      </c>
      <c r="B52" s="33" t="s">
        <v>56</v>
      </c>
      <c r="C52" s="31" t="s">
        <v>60</v>
      </c>
      <c r="D52" s="34" t="s">
        <v>24</v>
      </c>
      <c r="E52" s="34">
        <v>5964.96</v>
      </c>
      <c r="F52" s="34">
        <v>5280.32</v>
      </c>
      <c r="G52" s="34">
        <v>6018</v>
      </c>
      <c r="H52" s="34">
        <v>5325.66</v>
      </c>
      <c r="I52" s="34">
        <v>5650</v>
      </c>
      <c r="J52" s="34">
        <v>5002.21</v>
      </c>
      <c r="K52" s="34">
        <v>6106.96</v>
      </c>
      <c r="L52" s="34">
        <v>5404.39</v>
      </c>
      <c r="M52" s="34">
        <v>5211</v>
      </c>
      <c r="N52" s="34">
        <v>4612</v>
      </c>
      <c r="O52" s="37"/>
      <c r="P52" s="37"/>
      <c r="Q52" s="34">
        <v>4766</v>
      </c>
      <c r="R52" s="34">
        <v>4218.6899999999996</v>
      </c>
      <c r="S52" s="34">
        <v>6060</v>
      </c>
      <c r="T52" s="34">
        <v>5368.06</v>
      </c>
      <c r="U52" s="34">
        <v>6085.67</v>
      </c>
      <c r="V52" s="34">
        <v>5365</v>
      </c>
      <c r="W52" s="37"/>
      <c r="X52" s="37"/>
      <c r="Y52" s="34">
        <v>5860</v>
      </c>
      <c r="Z52" s="34">
        <v>5189.1899999999996</v>
      </c>
      <c r="AA52" s="34">
        <v>5616.6</v>
      </c>
      <c r="AB52" s="34">
        <v>4970.4399999999996</v>
      </c>
      <c r="AC52" s="34">
        <v>5320</v>
      </c>
      <c r="AD52" s="34">
        <v>4714.92</v>
      </c>
      <c r="AE52" s="34">
        <v>6000</v>
      </c>
      <c r="AF52" s="34">
        <v>5309.73</v>
      </c>
    </row>
    <row r="53" spans="1:32" ht="18" customHeight="1" x14ac:dyDescent="0.15">
      <c r="A53" s="29">
        <v>47</v>
      </c>
      <c r="B53" s="33" t="s">
        <v>56</v>
      </c>
      <c r="C53" s="31" t="s">
        <v>61</v>
      </c>
      <c r="D53" s="34" t="s">
        <v>24</v>
      </c>
      <c r="E53" s="34">
        <v>5811.96</v>
      </c>
      <c r="F53" s="34">
        <v>5144.92</v>
      </c>
      <c r="G53" s="34">
        <v>5895.6</v>
      </c>
      <c r="H53" s="34">
        <v>5217.3500000000004</v>
      </c>
      <c r="I53" s="34">
        <v>5550</v>
      </c>
      <c r="J53" s="34">
        <v>4913.68</v>
      </c>
      <c r="K53" s="34">
        <v>5953.96</v>
      </c>
      <c r="L53" s="34">
        <v>5268.99</v>
      </c>
      <c r="M53" s="34">
        <v>5211</v>
      </c>
      <c r="N53" s="34">
        <v>4612</v>
      </c>
      <c r="O53" s="37"/>
      <c r="P53" s="37"/>
      <c r="Q53" s="34">
        <v>4766</v>
      </c>
      <c r="R53" s="34">
        <v>4218.6899999999996</v>
      </c>
      <c r="S53" s="34">
        <v>5930</v>
      </c>
      <c r="T53" s="34">
        <v>5252.9</v>
      </c>
      <c r="U53" s="37"/>
      <c r="V53" s="37"/>
      <c r="W53" s="37"/>
      <c r="X53" s="37"/>
      <c r="Y53" s="34">
        <v>5740</v>
      </c>
      <c r="Z53" s="34">
        <v>5082.99</v>
      </c>
      <c r="AA53" s="34">
        <v>5616.6</v>
      </c>
      <c r="AB53" s="34">
        <v>4970.4399999999996</v>
      </c>
      <c r="AC53" s="34">
        <v>5290</v>
      </c>
      <c r="AD53" s="34">
        <v>4688.37</v>
      </c>
      <c r="AE53" s="34">
        <v>6000</v>
      </c>
      <c r="AF53" s="34">
        <v>5309.73</v>
      </c>
    </row>
    <row r="54" spans="1:32" ht="18" customHeight="1" x14ac:dyDescent="0.15">
      <c r="A54" s="29">
        <v>48</v>
      </c>
      <c r="B54" s="33" t="s">
        <v>56</v>
      </c>
      <c r="C54" s="31" t="s">
        <v>62</v>
      </c>
      <c r="D54" s="34" t="s">
        <v>24</v>
      </c>
      <c r="E54" s="34">
        <v>5760.96</v>
      </c>
      <c r="F54" s="34">
        <v>5099.79</v>
      </c>
      <c r="G54" s="34">
        <v>5854.8</v>
      </c>
      <c r="H54" s="34">
        <v>5181.24</v>
      </c>
      <c r="I54" s="34">
        <v>5350</v>
      </c>
      <c r="J54" s="34">
        <v>4736.6099999999997</v>
      </c>
      <c r="K54" s="34">
        <v>5902.96</v>
      </c>
      <c r="L54" s="34">
        <v>5223.8599999999997</v>
      </c>
      <c r="M54" s="34">
        <v>5211</v>
      </c>
      <c r="N54" s="34">
        <v>4612</v>
      </c>
      <c r="O54" s="37"/>
      <c r="P54" s="37"/>
      <c r="Q54" s="34">
        <v>4766</v>
      </c>
      <c r="R54" s="34">
        <v>4218.6899999999996</v>
      </c>
      <c r="S54" s="34">
        <v>5750</v>
      </c>
      <c r="T54" s="34">
        <v>5093.45</v>
      </c>
      <c r="U54" s="34">
        <v>5904.67</v>
      </c>
      <c r="V54" s="34">
        <v>5228.71</v>
      </c>
      <c r="W54" s="37"/>
      <c r="X54" s="37"/>
      <c r="Y54" s="34">
        <v>5680</v>
      </c>
      <c r="Z54" s="34">
        <v>5029.8900000000003</v>
      </c>
      <c r="AA54" s="34">
        <v>5616.6</v>
      </c>
      <c r="AB54" s="34">
        <v>4970.4399999999996</v>
      </c>
      <c r="AC54" s="34">
        <v>5250</v>
      </c>
      <c r="AD54" s="34">
        <v>4652.97</v>
      </c>
      <c r="AE54" s="34">
        <v>6000</v>
      </c>
      <c r="AF54" s="34">
        <v>5309.73</v>
      </c>
    </row>
    <row r="55" spans="1:32" ht="18" customHeight="1" x14ac:dyDescent="0.15">
      <c r="A55" s="29">
        <v>49</v>
      </c>
      <c r="B55" s="33" t="s">
        <v>63</v>
      </c>
      <c r="C55" s="31" t="s">
        <v>64</v>
      </c>
      <c r="D55" s="34" t="s">
        <v>24</v>
      </c>
      <c r="E55" s="34">
        <v>4740.96</v>
      </c>
      <c r="F55" s="34">
        <v>4197.13</v>
      </c>
      <c r="G55" s="34">
        <v>4697.1000000000004</v>
      </c>
      <c r="H55" s="34">
        <v>4157.8900000000003</v>
      </c>
      <c r="I55" s="34">
        <v>4650</v>
      </c>
      <c r="J55" s="34">
        <v>4116.87</v>
      </c>
      <c r="K55" s="34">
        <v>4954.96</v>
      </c>
      <c r="L55" s="34">
        <v>4384.92</v>
      </c>
      <c r="M55" s="34">
        <v>4577</v>
      </c>
      <c r="N55" s="34">
        <v>4050</v>
      </c>
      <c r="O55" s="34">
        <v>4665</v>
      </c>
      <c r="P55" s="34">
        <v>4130.3100000000004</v>
      </c>
      <c r="Q55" s="34">
        <v>4211</v>
      </c>
      <c r="R55" s="34">
        <v>3727.54</v>
      </c>
      <c r="S55" s="34">
        <v>4710</v>
      </c>
      <c r="T55" s="34">
        <v>4172.2</v>
      </c>
      <c r="U55" s="37"/>
      <c r="V55" s="37"/>
      <c r="W55" s="37"/>
      <c r="X55" s="37"/>
      <c r="Y55" s="34">
        <v>4730</v>
      </c>
      <c r="Z55" s="34">
        <v>4189.1899999999996</v>
      </c>
      <c r="AA55" s="34">
        <v>5098.1000000000004</v>
      </c>
      <c r="AB55" s="34">
        <v>4511.59</v>
      </c>
      <c r="AC55" s="34">
        <v>5370</v>
      </c>
      <c r="AD55" s="34">
        <v>4759.17</v>
      </c>
      <c r="AE55" s="34">
        <v>4600</v>
      </c>
      <c r="AF55" s="34">
        <v>4070.79</v>
      </c>
    </row>
    <row r="56" spans="1:32" ht="18" customHeight="1" x14ac:dyDescent="0.15">
      <c r="A56" s="29">
        <v>50</v>
      </c>
      <c r="B56" s="33" t="s">
        <v>63</v>
      </c>
      <c r="C56" s="31" t="s">
        <v>65</v>
      </c>
      <c r="D56" s="34" t="s">
        <v>24</v>
      </c>
      <c r="E56" s="34">
        <v>4689.96</v>
      </c>
      <c r="F56" s="34">
        <v>4152</v>
      </c>
      <c r="G56" s="34">
        <v>4595.1000000000004</v>
      </c>
      <c r="H56" s="34">
        <v>4067.62</v>
      </c>
      <c r="I56" s="34">
        <v>4650</v>
      </c>
      <c r="J56" s="34">
        <v>4116.87</v>
      </c>
      <c r="K56" s="34">
        <v>4933.96</v>
      </c>
      <c r="L56" s="34">
        <v>4366.34</v>
      </c>
      <c r="M56" s="34">
        <v>4294</v>
      </c>
      <c r="N56" s="34">
        <v>3800</v>
      </c>
      <c r="O56" s="34">
        <v>4665</v>
      </c>
      <c r="P56" s="34">
        <v>4130.3100000000004</v>
      </c>
      <c r="Q56" s="34">
        <v>4211</v>
      </c>
      <c r="R56" s="34">
        <v>3727.54</v>
      </c>
      <c r="S56" s="34">
        <v>4490</v>
      </c>
      <c r="T56" s="34">
        <v>3977.32</v>
      </c>
      <c r="U56" s="37"/>
      <c r="V56" s="37"/>
      <c r="W56" s="37"/>
      <c r="X56" s="37"/>
      <c r="Y56" s="34">
        <v>4630</v>
      </c>
      <c r="Z56" s="34">
        <v>4100.6899999999996</v>
      </c>
      <c r="AA56" s="34">
        <v>5098.1000000000004</v>
      </c>
      <c r="AB56" s="34">
        <v>4511.59</v>
      </c>
      <c r="AC56" s="34">
        <v>5370</v>
      </c>
      <c r="AD56" s="34">
        <v>4759.17</v>
      </c>
      <c r="AE56" s="34">
        <v>4600</v>
      </c>
      <c r="AF56" s="34">
        <v>4070.79</v>
      </c>
    </row>
    <row r="57" spans="1:32" ht="18" customHeight="1" x14ac:dyDescent="0.15">
      <c r="A57" s="29">
        <v>51</v>
      </c>
      <c r="B57" s="33" t="s">
        <v>63</v>
      </c>
      <c r="C57" s="31" t="s">
        <v>66</v>
      </c>
      <c r="D57" s="34" t="s">
        <v>24</v>
      </c>
      <c r="E57" s="34">
        <v>4587.96</v>
      </c>
      <c r="F57" s="34">
        <v>4061.73</v>
      </c>
      <c r="G57" s="34">
        <v>4493.1000000000004</v>
      </c>
      <c r="H57" s="34">
        <v>3977.35</v>
      </c>
      <c r="I57" s="34">
        <v>4650</v>
      </c>
      <c r="J57" s="34">
        <v>4116.87</v>
      </c>
      <c r="K57" s="34">
        <v>4780.96</v>
      </c>
      <c r="L57" s="34">
        <v>4230.9399999999996</v>
      </c>
      <c r="M57" s="34">
        <v>4294</v>
      </c>
      <c r="N57" s="34">
        <v>3800</v>
      </c>
      <c r="O57" s="34">
        <v>4665</v>
      </c>
      <c r="P57" s="34">
        <v>4130.3100000000004</v>
      </c>
      <c r="Q57" s="34">
        <v>4211</v>
      </c>
      <c r="R57" s="34">
        <v>3727.54</v>
      </c>
      <c r="S57" s="34">
        <v>4280</v>
      </c>
      <c r="T57" s="34">
        <v>3791.3</v>
      </c>
      <c r="U57" s="34">
        <v>4635.33</v>
      </c>
      <c r="V57" s="34">
        <v>4105.41</v>
      </c>
      <c r="W57" s="37"/>
      <c r="X57" s="37"/>
      <c r="Y57" s="34">
        <v>4580</v>
      </c>
      <c r="Z57" s="34">
        <v>4056.44</v>
      </c>
      <c r="AA57" s="34">
        <v>4986.3999999999996</v>
      </c>
      <c r="AB57" s="34">
        <v>4412.74</v>
      </c>
      <c r="AC57" s="34">
        <v>5370</v>
      </c>
      <c r="AD57" s="34">
        <v>4759.17</v>
      </c>
      <c r="AE57" s="34">
        <v>4600</v>
      </c>
      <c r="AF57" s="34">
        <v>4070.79</v>
      </c>
    </row>
    <row r="58" spans="1:32" ht="18" customHeight="1" x14ac:dyDescent="0.15">
      <c r="A58" s="29">
        <v>52</v>
      </c>
      <c r="B58" s="33" t="s">
        <v>63</v>
      </c>
      <c r="C58" s="31" t="s">
        <v>67</v>
      </c>
      <c r="D58" s="34" t="s">
        <v>24</v>
      </c>
      <c r="E58" s="34">
        <v>4587.96</v>
      </c>
      <c r="F58" s="34">
        <v>4061.73</v>
      </c>
      <c r="G58" s="34">
        <v>4493.1000000000004</v>
      </c>
      <c r="H58" s="34">
        <v>3977.35</v>
      </c>
      <c r="I58" s="34">
        <v>4400</v>
      </c>
      <c r="J58" s="34">
        <v>3895.53</v>
      </c>
      <c r="K58" s="34">
        <v>4831.96</v>
      </c>
      <c r="L58" s="34">
        <v>4276.07</v>
      </c>
      <c r="M58" s="34">
        <v>4294</v>
      </c>
      <c r="N58" s="34">
        <v>3800</v>
      </c>
      <c r="O58" s="34">
        <v>4335</v>
      </c>
      <c r="P58" s="34">
        <v>3838.27</v>
      </c>
      <c r="Q58" s="34">
        <v>4211</v>
      </c>
      <c r="R58" s="34">
        <v>3727.54</v>
      </c>
      <c r="S58" s="34">
        <v>4260</v>
      </c>
      <c r="T58" s="34">
        <v>3773.58</v>
      </c>
      <c r="U58" s="37"/>
      <c r="V58" s="37"/>
      <c r="W58" s="37"/>
      <c r="X58" s="37"/>
      <c r="Y58" s="34">
        <v>4430</v>
      </c>
      <c r="Z58" s="34">
        <v>3923.7</v>
      </c>
      <c r="AA58" s="34">
        <v>4815.6000000000004</v>
      </c>
      <c r="AB58" s="34">
        <v>4261.59</v>
      </c>
      <c r="AC58" s="34">
        <v>4960</v>
      </c>
      <c r="AD58" s="34">
        <v>4396.33</v>
      </c>
      <c r="AE58" s="34">
        <v>4600</v>
      </c>
      <c r="AF58" s="34">
        <v>4070.79</v>
      </c>
    </row>
    <row r="59" spans="1:32" ht="18" customHeight="1" x14ac:dyDescent="0.15">
      <c r="A59" s="29">
        <v>53</v>
      </c>
      <c r="B59" s="33" t="s">
        <v>63</v>
      </c>
      <c r="C59" s="31" t="s">
        <v>68</v>
      </c>
      <c r="D59" s="34" t="s">
        <v>24</v>
      </c>
      <c r="E59" s="34">
        <v>4077.96</v>
      </c>
      <c r="F59" s="34">
        <v>3610.4</v>
      </c>
      <c r="G59" s="34">
        <v>4493.1000000000004</v>
      </c>
      <c r="H59" s="34">
        <v>3977.35</v>
      </c>
      <c r="I59" s="34">
        <v>4020</v>
      </c>
      <c r="J59" s="34">
        <v>3559.1</v>
      </c>
      <c r="K59" s="34">
        <v>4270.96</v>
      </c>
      <c r="L59" s="34">
        <v>3779.61</v>
      </c>
      <c r="M59" s="34">
        <v>4328</v>
      </c>
      <c r="N59" s="34">
        <v>3830</v>
      </c>
      <c r="O59" s="37"/>
      <c r="P59" s="37"/>
      <c r="Q59" s="34">
        <v>4211</v>
      </c>
      <c r="R59" s="34">
        <v>3727.54</v>
      </c>
      <c r="S59" s="37"/>
      <c r="T59" s="37"/>
      <c r="U59" s="37"/>
      <c r="V59" s="37"/>
      <c r="W59" s="37"/>
      <c r="X59" s="37"/>
      <c r="Y59" s="34">
        <v>4100</v>
      </c>
      <c r="Z59" s="34">
        <v>3631.66</v>
      </c>
      <c r="AA59" s="34">
        <v>4590.8999999999996</v>
      </c>
      <c r="AB59" s="34">
        <v>4062.74</v>
      </c>
      <c r="AC59" s="34">
        <v>4960</v>
      </c>
      <c r="AD59" s="34">
        <v>4396.33</v>
      </c>
      <c r="AE59" s="34">
        <v>4600</v>
      </c>
      <c r="AF59" s="34">
        <v>4070.79</v>
      </c>
    </row>
    <row r="60" spans="1:32" ht="18" customHeight="1" x14ac:dyDescent="0.15">
      <c r="A60" s="29">
        <v>54</v>
      </c>
      <c r="B60" s="33" t="s">
        <v>63</v>
      </c>
      <c r="C60" s="31" t="s">
        <v>69</v>
      </c>
      <c r="D60" s="34" t="s">
        <v>24</v>
      </c>
      <c r="E60" s="34">
        <v>4128.96</v>
      </c>
      <c r="F60" s="34">
        <v>3655.54</v>
      </c>
      <c r="G60" s="34">
        <v>4493.1000000000004</v>
      </c>
      <c r="H60" s="34">
        <v>3977.35</v>
      </c>
      <c r="I60" s="34">
        <v>4020</v>
      </c>
      <c r="J60" s="34">
        <v>3559.1</v>
      </c>
      <c r="K60" s="34">
        <v>4372.96</v>
      </c>
      <c r="L60" s="34">
        <v>3869.88</v>
      </c>
      <c r="M60" s="37"/>
      <c r="N60" s="37"/>
      <c r="O60" s="37"/>
      <c r="P60" s="37"/>
      <c r="Q60" s="34">
        <v>4211</v>
      </c>
      <c r="R60" s="34">
        <v>3727.54</v>
      </c>
      <c r="S60" s="37"/>
      <c r="T60" s="37"/>
      <c r="U60" s="37"/>
      <c r="V60" s="37"/>
      <c r="W60" s="37"/>
      <c r="X60" s="37"/>
      <c r="Y60" s="34">
        <v>4100</v>
      </c>
      <c r="Z60" s="34">
        <v>3631.66</v>
      </c>
      <c r="AA60" s="34">
        <v>4590.8999999999996</v>
      </c>
      <c r="AB60" s="34">
        <v>4062.74</v>
      </c>
      <c r="AC60" s="34">
        <v>5170</v>
      </c>
      <c r="AD60" s="34">
        <v>4582.18</v>
      </c>
      <c r="AE60" s="34">
        <v>4600</v>
      </c>
      <c r="AF60" s="34">
        <v>4070.79</v>
      </c>
    </row>
    <row r="61" spans="1:32" ht="18" customHeight="1" x14ac:dyDescent="0.15">
      <c r="A61" s="29">
        <v>55</v>
      </c>
      <c r="B61" s="33" t="s">
        <v>70</v>
      </c>
      <c r="C61" s="31" t="s">
        <v>71</v>
      </c>
      <c r="D61" s="34" t="s">
        <v>24</v>
      </c>
      <c r="E61" s="34">
        <v>4332.96</v>
      </c>
      <c r="F61" s="34">
        <v>3836.07</v>
      </c>
      <c r="G61" s="34">
        <v>4289.1000000000004</v>
      </c>
      <c r="H61" s="34">
        <v>3796.82</v>
      </c>
      <c r="I61" s="34"/>
      <c r="J61" s="34"/>
      <c r="K61" s="34">
        <v>4525.96</v>
      </c>
      <c r="L61" s="34">
        <v>4005.27</v>
      </c>
      <c r="M61" s="34">
        <v>4350</v>
      </c>
      <c r="N61" s="34">
        <v>3850</v>
      </c>
      <c r="O61" s="34">
        <v>4135</v>
      </c>
      <c r="P61" s="34">
        <v>3661.28</v>
      </c>
      <c r="Q61" s="34">
        <v>4242</v>
      </c>
      <c r="R61" s="34">
        <v>3754.97</v>
      </c>
      <c r="S61" s="37"/>
      <c r="T61" s="37"/>
      <c r="U61" s="34">
        <v>4267.75</v>
      </c>
      <c r="V61" s="34">
        <v>3780.11</v>
      </c>
      <c r="W61" s="37"/>
      <c r="X61" s="37"/>
      <c r="Y61" s="34">
        <v>4250</v>
      </c>
      <c r="Z61" s="34">
        <v>3764.41</v>
      </c>
      <c r="AA61" s="34">
        <v>4894.7</v>
      </c>
      <c r="AB61" s="34">
        <v>4331.59</v>
      </c>
      <c r="AC61" s="34">
        <v>5150</v>
      </c>
      <c r="AD61" s="34">
        <v>4564.4799999999996</v>
      </c>
      <c r="AE61" s="37"/>
      <c r="AF61" s="37"/>
    </row>
    <row r="62" spans="1:32" ht="18" customHeight="1" x14ac:dyDescent="0.15">
      <c r="A62" s="29">
        <v>56</v>
      </c>
      <c r="B62" s="33" t="s">
        <v>70</v>
      </c>
      <c r="C62" s="31" t="s">
        <v>72</v>
      </c>
      <c r="D62" s="34" t="s">
        <v>24</v>
      </c>
      <c r="E62" s="34">
        <v>4230.96</v>
      </c>
      <c r="F62" s="34">
        <v>3745.8</v>
      </c>
      <c r="G62" s="37"/>
      <c r="H62" s="37"/>
      <c r="I62" s="34"/>
      <c r="J62" s="34"/>
      <c r="K62" s="34">
        <v>4525.96</v>
      </c>
      <c r="L62" s="34">
        <v>4005.27</v>
      </c>
      <c r="M62" s="34">
        <v>4350</v>
      </c>
      <c r="N62" s="34">
        <v>3850</v>
      </c>
      <c r="O62" s="37"/>
      <c r="P62" s="37"/>
      <c r="Q62" s="34">
        <v>4242</v>
      </c>
      <c r="R62" s="34">
        <v>3754.97</v>
      </c>
      <c r="S62" s="34">
        <v>4430</v>
      </c>
      <c r="T62" s="34">
        <v>3924.17</v>
      </c>
      <c r="U62" s="37"/>
      <c r="V62" s="37"/>
      <c r="W62" s="37"/>
      <c r="X62" s="37"/>
      <c r="Y62" s="34">
        <v>4200</v>
      </c>
      <c r="Z62" s="34">
        <v>3720.16</v>
      </c>
      <c r="AA62" s="34">
        <v>4894.7</v>
      </c>
      <c r="AB62" s="34">
        <v>4331.59</v>
      </c>
      <c r="AC62" s="34">
        <v>5100</v>
      </c>
      <c r="AD62" s="34">
        <v>4520.2299999999996</v>
      </c>
      <c r="AE62" s="37"/>
      <c r="AF62" s="37"/>
    </row>
    <row r="63" spans="1:32" ht="18" customHeight="1" x14ac:dyDescent="0.15">
      <c r="A63" s="29">
        <v>57</v>
      </c>
      <c r="B63" s="33" t="s">
        <v>73</v>
      </c>
      <c r="C63" s="31" t="s">
        <v>74</v>
      </c>
      <c r="D63" s="34" t="s">
        <v>24</v>
      </c>
      <c r="E63" s="34">
        <v>4893.96</v>
      </c>
      <c r="F63" s="34">
        <v>4332.53</v>
      </c>
      <c r="G63" s="34">
        <v>4829.7</v>
      </c>
      <c r="H63" s="34">
        <v>4275.2299999999996</v>
      </c>
      <c r="I63" s="34">
        <v>4850</v>
      </c>
      <c r="J63" s="34">
        <v>4293.9399999999996</v>
      </c>
      <c r="K63" s="34">
        <v>5086.96</v>
      </c>
      <c r="L63" s="34">
        <v>4501.7299999999996</v>
      </c>
      <c r="M63" s="34">
        <v>5029</v>
      </c>
      <c r="N63" s="34">
        <v>4450</v>
      </c>
      <c r="O63" s="37"/>
      <c r="P63" s="37"/>
      <c r="Q63" s="34">
        <v>4112</v>
      </c>
      <c r="R63" s="34">
        <v>3639.92</v>
      </c>
      <c r="S63" s="34">
        <v>4960</v>
      </c>
      <c r="T63" s="34">
        <v>4393.66</v>
      </c>
      <c r="U63" s="37"/>
      <c r="V63" s="37"/>
      <c r="W63" s="37"/>
      <c r="X63" s="37"/>
      <c r="Y63" s="34">
        <v>4900</v>
      </c>
      <c r="Z63" s="34">
        <v>4339.63</v>
      </c>
      <c r="AA63" s="34">
        <v>5856.5</v>
      </c>
      <c r="AB63" s="34">
        <v>5182.74</v>
      </c>
      <c r="AC63" s="34">
        <v>5550</v>
      </c>
      <c r="AD63" s="34">
        <v>4918.46</v>
      </c>
      <c r="AE63" s="37"/>
      <c r="AF63" s="37"/>
    </row>
    <row r="64" spans="1:32" ht="18" customHeight="1" x14ac:dyDescent="0.15">
      <c r="A64" s="29"/>
      <c r="B64" s="36" t="s">
        <v>75</v>
      </c>
      <c r="C64" s="31"/>
      <c r="D64" s="32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1:32" ht="18" customHeight="1" x14ac:dyDescent="0.15">
      <c r="A65" s="29">
        <v>58</v>
      </c>
      <c r="B65" s="33" t="s">
        <v>76</v>
      </c>
      <c r="C65" s="31" t="s">
        <v>77</v>
      </c>
      <c r="D65" s="34" t="s">
        <v>24</v>
      </c>
      <c r="E65" s="34">
        <v>4386</v>
      </c>
      <c r="F65" s="34">
        <v>3883.07</v>
      </c>
      <c r="G65" s="34">
        <v>4472.7</v>
      </c>
      <c r="H65" s="34">
        <v>3959.3</v>
      </c>
      <c r="I65" s="34">
        <v>4300</v>
      </c>
      <c r="J65" s="34">
        <v>3806.99</v>
      </c>
      <c r="K65" s="34">
        <v>4518</v>
      </c>
      <c r="L65" s="34">
        <v>3998.23</v>
      </c>
      <c r="M65" s="34">
        <v>4475</v>
      </c>
      <c r="N65" s="34">
        <v>3960</v>
      </c>
      <c r="O65" s="34">
        <v>4490</v>
      </c>
      <c r="P65" s="34">
        <v>3976.31</v>
      </c>
      <c r="Q65" s="34">
        <v>4351</v>
      </c>
      <c r="R65" s="34">
        <v>3851.44</v>
      </c>
      <c r="S65" s="34">
        <v>4670</v>
      </c>
      <c r="T65" s="34">
        <v>4136.7700000000004</v>
      </c>
      <c r="U65" s="34">
        <v>4455.17</v>
      </c>
      <c r="V65" s="34">
        <v>3945.98</v>
      </c>
      <c r="W65" s="34">
        <v>4921.6899999999996</v>
      </c>
      <c r="X65" s="34">
        <v>4355.4799999999996</v>
      </c>
      <c r="Y65" s="34">
        <v>4380</v>
      </c>
      <c r="Z65" s="34">
        <v>3878.9</v>
      </c>
      <c r="AA65" s="34">
        <v>4648.2</v>
      </c>
      <c r="AB65" s="34">
        <v>4113.45</v>
      </c>
      <c r="AC65" s="34">
        <v>5476.67</v>
      </c>
      <c r="AD65" s="34">
        <v>4853.5600000000004</v>
      </c>
      <c r="AE65" s="34">
        <v>4600</v>
      </c>
      <c r="AF65" s="34">
        <v>4070.79</v>
      </c>
    </row>
    <row r="66" spans="1:32" ht="18" customHeight="1" x14ac:dyDescent="0.15">
      <c r="A66" s="29">
        <v>59</v>
      </c>
      <c r="B66" s="33" t="s">
        <v>76</v>
      </c>
      <c r="C66" s="31" t="s">
        <v>78</v>
      </c>
      <c r="D66" s="34" t="s">
        <v>24</v>
      </c>
      <c r="E66" s="34">
        <v>4284</v>
      </c>
      <c r="F66" s="34">
        <v>3792.81</v>
      </c>
      <c r="G66" s="34">
        <v>4472.7</v>
      </c>
      <c r="H66" s="34">
        <v>3959.3</v>
      </c>
      <c r="I66" s="34">
        <v>4300</v>
      </c>
      <c r="J66" s="34">
        <v>3806.99</v>
      </c>
      <c r="K66" s="34">
        <v>4416</v>
      </c>
      <c r="L66" s="34">
        <v>3907.96</v>
      </c>
      <c r="M66" s="37"/>
      <c r="N66" s="37"/>
      <c r="O66" s="34">
        <v>4420</v>
      </c>
      <c r="P66" s="34">
        <v>3914.32</v>
      </c>
      <c r="Q66" s="34">
        <v>4351</v>
      </c>
      <c r="R66" s="34">
        <v>3851.44</v>
      </c>
      <c r="S66" s="34">
        <v>4570</v>
      </c>
      <c r="T66" s="34">
        <v>4048.19</v>
      </c>
      <c r="U66" s="34">
        <v>4415.92</v>
      </c>
      <c r="V66" s="34">
        <v>3911.24</v>
      </c>
      <c r="W66" s="34">
        <v>4848.26</v>
      </c>
      <c r="X66" s="34">
        <v>4290.5</v>
      </c>
      <c r="Y66" s="34">
        <v>4300</v>
      </c>
      <c r="Z66" s="34">
        <v>3808.05</v>
      </c>
      <c r="AA66" s="34">
        <v>4648.2</v>
      </c>
      <c r="AB66" s="34">
        <v>4113.45</v>
      </c>
      <c r="AC66" s="34">
        <v>5476.67</v>
      </c>
      <c r="AD66" s="34">
        <v>4853.5600000000004</v>
      </c>
      <c r="AE66" s="34">
        <v>4600</v>
      </c>
      <c r="AF66" s="34">
        <v>4070.79</v>
      </c>
    </row>
    <row r="67" spans="1:32" ht="18" customHeight="1" x14ac:dyDescent="0.15">
      <c r="A67" s="29">
        <v>60</v>
      </c>
      <c r="B67" s="33" t="s">
        <v>76</v>
      </c>
      <c r="C67" s="31" t="s">
        <v>79</v>
      </c>
      <c r="D67" s="34" t="s">
        <v>24</v>
      </c>
      <c r="E67" s="34">
        <v>4284</v>
      </c>
      <c r="F67" s="34">
        <v>3792.81</v>
      </c>
      <c r="G67" s="34">
        <v>4472.7</v>
      </c>
      <c r="H67" s="34">
        <v>3959.3</v>
      </c>
      <c r="I67" s="34">
        <v>4300</v>
      </c>
      <c r="J67" s="34">
        <v>3806.99</v>
      </c>
      <c r="K67" s="34">
        <v>4416</v>
      </c>
      <c r="L67" s="34">
        <v>3907.96</v>
      </c>
      <c r="M67" s="34">
        <v>4407</v>
      </c>
      <c r="N67" s="34">
        <v>3900</v>
      </c>
      <c r="O67" s="34">
        <v>4380</v>
      </c>
      <c r="P67" s="34">
        <v>3878.9</v>
      </c>
      <c r="Q67" s="34">
        <v>4351</v>
      </c>
      <c r="R67" s="34">
        <v>3851.44</v>
      </c>
      <c r="S67" s="34">
        <v>4580</v>
      </c>
      <c r="T67" s="34">
        <v>4057.05</v>
      </c>
      <c r="U67" s="34">
        <v>4393.1499999999996</v>
      </c>
      <c r="V67" s="34">
        <v>3891.09</v>
      </c>
      <c r="W67" s="34">
        <v>4806.6499999999996</v>
      </c>
      <c r="X67" s="34">
        <v>4253.67</v>
      </c>
      <c r="Y67" s="34">
        <v>4310</v>
      </c>
      <c r="Z67" s="34">
        <v>3816.9</v>
      </c>
      <c r="AA67" s="34">
        <v>4648.2</v>
      </c>
      <c r="AB67" s="34">
        <v>4113.45</v>
      </c>
      <c r="AC67" s="34">
        <v>5476.67</v>
      </c>
      <c r="AD67" s="34">
        <v>4853.5600000000004</v>
      </c>
      <c r="AE67" s="34">
        <v>4600</v>
      </c>
      <c r="AF67" s="34">
        <v>4070.79</v>
      </c>
    </row>
    <row r="68" spans="1:32" ht="18" customHeight="1" x14ac:dyDescent="0.15">
      <c r="A68" s="29">
        <v>61</v>
      </c>
      <c r="B68" s="33" t="s">
        <v>76</v>
      </c>
      <c r="C68" s="31" t="s">
        <v>80</v>
      </c>
      <c r="D68" s="34" t="s">
        <v>24</v>
      </c>
      <c r="E68" s="34">
        <v>4182</v>
      </c>
      <c r="F68" s="34">
        <v>3702.54</v>
      </c>
      <c r="G68" s="34">
        <v>4370.7</v>
      </c>
      <c r="H68" s="34">
        <v>3869.04</v>
      </c>
      <c r="I68" s="34">
        <v>4300</v>
      </c>
      <c r="J68" s="34">
        <v>3806.99</v>
      </c>
      <c r="K68" s="34">
        <v>4316</v>
      </c>
      <c r="L68" s="34">
        <v>3819.47</v>
      </c>
      <c r="M68" s="34">
        <v>4407</v>
      </c>
      <c r="N68" s="34">
        <v>3900</v>
      </c>
      <c r="O68" s="34">
        <v>4380</v>
      </c>
      <c r="P68" s="34">
        <v>3878.9</v>
      </c>
      <c r="Q68" s="34">
        <v>4351</v>
      </c>
      <c r="R68" s="34">
        <v>3851.44</v>
      </c>
      <c r="S68" s="34">
        <v>4450</v>
      </c>
      <c r="T68" s="34">
        <v>3941.89</v>
      </c>
      <c r="U68" s="34">
        <v>4373.71</v>
      </c>
      <c r="V68" s="34">
        <v>3873.88</v>
      </c>
      <c r="W68" s="34">
        <v>4775.4399999999996</v>
      </c>
      <c r="X68" s="34">
        <v>4226.05</v>
      </c>
      <c r="Y68" s="34">
        <v>4310</v>
      </c>
      <c r="Z68" s="34">
        <v>3816.9</v>
      </c>
      <c r="AA68" s="34">
        <v>4648.2</v>
      </c>
      <c r="AB68" s="34">
        <v>4113.45</v>
      </c>
      <c r="AC68" s="34">
        <v>5476.67</v>
      </c>
      <c r="AD68" s="34">
        <v>4853.5600000000004</v>
      </c>
      <c r="AE68" s="34">
        <v>4600</v>
      </c>
      <c r="AF68" s="34">
        <v>4070.79</v>
      </c>
    </row>
    <row r="69" spans="1:32" ht="18" customHeight="1" x14ac:dyDescent="0.15">
      <c r="A69" s="29">
        <v>62</v>
      </c>
      <c r="B69" s="33" t="s">
        <v>76</v>
      </c>
      <c r="C69" s="31" t="s">
        <v>81</v>
      </c>
      <c r="D69" s="34" t="s">
        <v>24</v>
      </c>
      <c r="E69" s="34">
        <v>4182</v>
      </c>
      <c r="F69" s="34">
        <v>3702.54</v>
      </c>
      <c r="G69" s="34">
        <v>4370.7</v>
      </c>
      <c r="H69" s="34">
        <v>3869.04</v>
      </c>
      <c r="I69" s="34">
        <v>4300</v>
      </c>
      <c r="J69" s="34">
        <v>3806.99</v>
      </c>
      <c r="K69" s="34">
        <v>4315</v>
      </c>
      <c r="L69" s="34">
        <v>3818.58</v>
      </c>
      <c r="M69" s="34">
        <v>4407</v>
      </c>
      <c r="N69" s="34">
        <v>3900</v>
      </c>
      <c r="O69" s="34">
        <v>4380</v>
      </c>
      <c r="P69" s="34">
        <v>3878.9</v>
      </c>
      <c r="Q69" s="34">
        <v>4351</v>
      </c>
      <c r="R69" s="34">
        <v>3851.44</v>
      </c>
      <c r="S69" s="34">
        <v>4430</v>
      </c>
      <c r="T69" s="34">
        <v>3924.17</v>
      </c>
      <c r="U69" s="34">
        <v>4342.75</v>
      </c>
      <c r="V69" s="34">
        <v>3846.48</v>
      </c>
      <c r="W69" s="34">
        <v>4744.22</v>
      </c>
      <c r="X69" s="34">
        <v>4198.42</v>
      </c>
      <c r="Y69" s="34">
        <v>4330</v>
      </c>
      <c r="Z69" s="34">
        <v>3834.62</v>
      </c>
      <c r="AA69" s="34">
        <v>4648.2</v>
      </c>
      <c r="AB69" s="34">
        <v>4113.45</v>
      </c>
      <c r="AC69" s="34">
        <v>5443.33</v>
      </c>
      <c r="AD69" s="34">
        <v>4824.0600000000004</v>
      </c>
      <c r="AE69" s="34">
        <v>4600</v>
      </c>
      <c r="AF69" s="34">
        <v>4070.79</v>
      </c>
    </row>
    <row r="70" spans="1:32" ht="18" customHeight="1" x14ac:dyDescent="0.15">
      <c r="A70" s="29">
        <v>63</v>
      </c>
      <c r="B70" s="33" t="s">
        <v>76</v>
      </c>
      <c r="C70" s="31" t="s">
        <v>82</v>
      </c>
      <c r="D70" s="34" t="s">
        <v>24</v>
      </c>
      <c r="E70" s="34">
        <v>4182</v>
      </c>
      <c r="F70" s="34">
        <v>3702.54</v>
      </c>
      <c r="G70" s="34">
        <v>4370.7</v>
      </c>
      <c r="H70" s="34">
        <v>3869.04</v>
      </c>
      <c r="I70" s="34">
        <v>4300</v>
      </c>
      <c r="J70" s="34">
        <v>3806.99</v>
      </c>
      <c r="K70" s="34">
        <v>4315</v>
      </c>
      <c r="L70" s="34">
        <v>3818.58</v>
      </c>
      <c r="M70" s="34">
        <v>4407</v>
      </c>
      <c r="N70" s="34">
        <v>3900</v>
      </c>
      <c r="O70" s="34">
        <v>4360</v>
      </c>
      <c r="P70" s="34">
        <v>3861.18</v>
      </c>
      <c r="Q70" s="34">
        <v>4351</v>
      </c>
      <c r="R70" s="34">
        <v>3851.44</v>
      </c>
      <c r="S70" s="34">
        <v>4430</v>
      </c>
      <c r="T70" s="34">
        <v>3924.17</v>
      </c>
      <c r="U70" s="34">
        <v>4344.08</v>
      </c>
      <c r="V70" s="34">
        <v>3847.66</v>
      </c>
      <c r="W70" s="34">
        <v>4723.42</v>
      </c>
      <c r="X70" s="34">
        <v>4180.0200000000004</v>
      </c>
      <c r="Y70" s="34">
        <v>4290</v>
      </c>
      <c r="Z70" s="34">
        <v>3799.19</v>
      </c>
      <c r="AA70" s="34">
        <v>4648.2</v>
      </c>
      <c r="AB70" s="34">
        <v>4113.45</v>
      </c>
      <c r="AC70" s="34">
        <v>5443.33</v>
      </c>
      <c r="AD70" s="34">
        <v>4824.0600000000004</v>
      </c>
      <c r="AE70" s="34">
        <v>4600</v>
      </c>
      <c r="AF70" s="34">
        <v>4070.79</v>
      </c>
    </row>
    <row r="71" spans="1:32" ht="18" customHeight="1" x14ac:dyDescent="0.15">
      <c r="A71" s="29">
        <v>64</v>
      </c>
      <c r="B71" s="33" t="s">
        <v>76</v>
      </c>
      <c r="C71" s="31" t="s">
        <v>83</v>
      </c>
      <c r="D71" s="34" t="s">
        <v>24</v>
      </c>
      <c r="E71" s="34">
        <v>4182</v>
      </c>
      <c r="F71" s="34">
        <v>3702.54</v>
      </c>
      <c r="G71" s="34">
        <v>4370.7</v>
      </c>
      <c r="H71" s="34">
        <v>3869.04</v>
      </c>
      <c r="I71" s="34">
        <v>4300</v>
      </c>
      <c r="J71" s="34">
        <v>3806.99</v>
      </c>
      <c r="K71" s="34">
        <v>4315</v>
      </c>
      <c r="L71" s="34">
        <v>3818.58</v>
      </c>
      <c r="M71" s="34">
        <v>4407</v>
      </c>
      <c r="N71" s="34">
        <v>3900</v>
      </c>
      <c r="O71" s="34">
        <v>4360</v>
      </c>
      <c r="P71" s="34">
        <v>3861.18</v>
      </c>
      <c r="Q71" s="34">
        <v>4351</v>
      </c>
      <c r="R71" s="34">
        <v>3851.44</v>
      </c>
      <c r="S71" s="34">
        <v>4500</v>
      </c>
      <c r="T71" s="34">
        <v>3986.18</v>
      </c>
      <c r="U71" s="34">
        <v>4345.41</v>
      </c>
      <c r="V71" s="34">
        <v>3848.84</v>
      </c>
      <c r="W71" s="34">
        <v>4723.42</v>
      </c>
      <c r="X71" s="34">
        <v>4180.0200000000004</v>
      </c>
      <c r="Y71" s="34">
        <v>4290</v>
      </c>
      <c r="Z71" s="34">
        <v>3799.19</v>
      </c>
      <c r="AA71" s="34">
        <v>4648.2</v>
      </c>
      <c r="AB71" s="34">
        <v>4113.45</v>
      </c>
      <c r="AC71" s="34">
        <v>5443.33</v>
      </c>
      <c r="AD71" s="34">
        <v>4824.0600000000004</v>
      </c>
      <c r="AE71" s="34">
        <v>4600</v>
      </c>
      <c r="AF71" s="34">
        <v>4070.79</v>
      </c>
    </row>
    <row r="72" spans="1:32" ht="18" customHeight="1" x14ac:dyDescent="0.15">
      <c r="A72" s="29">
        <v>65</v>
      </c>
      <c r="B72" s="33" t="s">
        <v>76</v>
      </c>
      <c r="C72" s="31" t="s">
        <v>84</v>
      </c>
      <c r="D72" s="34" t="s">
        <v>24</v>
      </c>
      <c r="E72" s="34">
        <v>4233</v>
      </c>
      <c r="F72" s="34">
        <v>3747.68</v>
      </c>
      <c r="G72" s="34">
        <v>4370.7</v>
      </c>
      <c r="H72" s="34">
        <v>3869.04</v>
      </c>
      <c r="I72" s="34">
        <v>4300</v>
      </c>
      <c r="J72" s="34">
        <v>3806.99</v>
      </c>
      <c r="K72" s="34">
        <v>4365</v>
      </c>
      <c r="L72" s="34">
        <v>3862.83</v>
      </c>
      <c r="M72" s="34">
        <v>4407</v>
      </c>
      <c r="N72" s="34">
        <v>3900</v>
      </c>
      <c r="O72" s="34">
        <v>4360</v>
      </c>
      <c r="P72" s="34">
        <v>3861.18</v>
      </c>
      <c r="Q72" s="34">
        <v>4351</v>
      </c>
      <c r="R72" s="34">
        <v>3851.44</v>
      </c>
      <c r="S72" s="34">
        <v>4400</v>
      </c>
      <c r="T72" s="34">
        <v>3897.6</v>
      </c>
      <c r="U72" s="34">
        <v>4300.16</v>
      </c>
      <c r="V72" s="34">
        <v>3808.8</v>
      </c>
      <c r="W72" s="34">
        <v>4681.8</v>
      </c>
      <c r="X72" s="34">
        <v>4143.1899999999996</v>
      </c>
      <c r="Y72" s="34">
        <v>4240</v>
      </c>
      <c r="Z72" s="34">
        <v>3754.91</v>
      </c>
      <c r="AA72" s="34">
        <v>4648.2</v>
      </c>
      <c r="AB72" s="34">
        <v>4113.45</v>
      </c>
      <c r="AC72" s="34">
        <v>5410</v>
      </c>
      <c r="AD72" s="34">
        <v>4794.5600000000004</v>
      </c>
      <c r="AE72" s="34">
        <v>4600</v>
      </c>
      <c r="AF72" s="34">
        <v>4070.79</v>
      </c>
    </row>
    <row r="73" spans="1:32" ht="18" customHeight="1" x14ac:dyDescent="0.15">
      <c r="A73" s="29">
        <v>66</v>
      </c>
      <c r="B73" s="33" t="s">
        <v>85</v>
      </c>
      <c r="C73" s="31" t="s">
        <v>86</v>
      </c>
      <c r="D73" s="34" t="s">
        <v>24</v>
      </c>
      <c r="E73" s="34">
        <v>5650.8</v>
      </c>
      <c r="F73" s="34">
        <v>5002.37</v>
      </c>
      <c r="G73" s="34">
        <v>5645.7</v>
      </c>
      <c r="H73" s="34">
        <v>4997.3500000000004</v>
      </c>
      <c r="I73" s="34">
        <v>5650</v>
      </c>
      <c r="J73" s="34">
        <v>5002.1000000000004</v>
      </c>
      <c r="K73" s="34">
        <v>5925</v>
      </c>
      <c r="L73" s="34">
        <v>5243.36</v>
      </c>
      <c r="M73" s="34">
        <v>5480</v>
      </c>
      <c r="N73" s="34">
        <v>4850</v>
      </c>
      <c r="O73" s="34">
        <v>5735</v>
      </c>
      <c r="P73" s="34">
        <v>5078.87</v>
      </c>
      <c r="Q73" s="34">
        <v>5128</v>
      </c>
      <c r="R73" s="34">
        <v>4539.04</v>
      </c>
      <c r="S73" s="34">
        <v>5720</v>
      </c>
      <c r="T73" s="34">
        <v>5066.88</v>
      </c>
      <c r="U73" s="34">
        <v>5685.33</v>
      </c>
      <c r="V73" s="34">
        <v>5034.6099999999997</v>
      </c>
      <c r="W73" s="34">
        <v>5971.9</v>
      </c>
      <c r="X73" s="34">
        <v>5284.87</v>
      </c>
      <c r="Y73" s="34">
        <v>5640</v>
      </c>
      <c r="Z73" s="34">
        <v>4994.74</v>
      </c>
      <c r="AA73" s="34">
        <v>5812.1</v>
      </c>
      <c r="AB73" s="34">
        <v>5143.45</v>
      </c>
      <c r="AC73" s="34">
        <v>6566.67</v>
      </c>
      <c r="AD73" s="34">
        <v>5818.17</v>
      </c>
      <c r="AE73" s="34">
        <v>6000</v>
      </c>
      <c r="AF73" s="34">
        <v>5309.73</v>
      </c>
    </row>
    <row r="74" spans="1:32" ht="18" customHeight="1" x14ac:dyDescent="0.15">
      <c r="A74" s="29">
        <v>67</v>
      </c>
      <c r="B74" s="33" t="s">
        <v>87</v>
      </c>
      <c r="C74" s="31" t="s">
        <v>77</v>
      </c>
      <c r="D74" s="34" t="s">
        <v>24</v>
      </c>
      <c r="E74" s="34">
        <v>5548.8</v>
      </c>
      <c r="F74" s="34">
        <v>4912.1000000000004</v>
      </c>
      <c r="G74" s="34">
        <v>5645.7</v>
      </c>
      <c r="H74" s="34">
        <v>4997.3500000000004</v>
      </c>
      <c r="I74" s="34">
        <v>5550</v>
      </c>
      <c r="J74" s="34">
        <v>4913.68</v>
      </c>
      <c r="K74" s="34">
        <v>5847.5</v>
      </c>
      <c r="L74" s="34">
        <v>5174.78</v>
      </c>
      <c r="M74" s="34">
        <v>5480</v>
      </c>
      <c r="N74" s="34">
        <v>4850</v>
      </c>
      <c r="O74" s="34">
        <v>5595</v>
      </c>
      <c r="P74" s="34">
        <v>4954.8900000000003</v>
      </c>
      <c r="Q74" s="34">
        <v>5128</v>
      </c>
      <c r="R74" s="34">
        <v>4539.04</v>
      </c>
      <c r="S74" s="34">
        <v>5620</v>
      </c>
      <c r="T74" s="34">
        <v>4978.3</v>
      </c>
      <c r="U74" s="34">
        <v>5612</v>
      </c>
      <c r="V74" s="34">
        <v>4969.72</v>
      </c>
      <c r="W74" s="34">
        <v>5867.86</v>
      </c>
      <c r="X74" s="34">
        <v>5192.8</v>
      </c>
      <c r="Y74" s="34">
        <v>5520</v>
      </c>
      <c r="Z74" s="34">
        <v>4888.47</v>
      </c>
      <c r="AA74" s="34">
        <v>5812.1</v>
      </c>
      <c r="AB74" s="34">
        <v>5143.45</v>
      </c>
      <c r="AC74" s="34">
        <v>6483.33</v>
      </c>
      <c r="AD74" s="34">
        <v>5744.41</v>
      </c>
      <c r="AE74" s="34">
        <v>6000</v>
      </c>
      <c r="AF74" s="34">
        <v>5309.73</v>
      </c>
    </row>
    <row r="75" spans="1:32" ht="18" customHeight="1" x14ac:dyDescent="0.15">
      <c r="A75" s="29">
        <v>68</v>
      </c>
      <c r="B75" s="33" t="s">
        <v>85</v>
      </c>
      <c r="C75" s="31" t="s">
        <v>78</v>
      </c>
      <c r="D75" s="34" t="s">
        <v>24</v>
      </c>
      <c r="E75" s="34">
        <v>5293.8</v>
      </c>
      <c r="F75" s="34">
        <v>4686.4399999999996</v>
      </c>
      <c r="G75" s="34">
        <v>5370.3</v>
      </c>
      <c r="H75" s="34">
        <v>4753.6400000000003</v>
      </c>
      <c r="I75" s="34">
        <v>5350</v>
      </c>
      <c r="J75" s="34">
        <v>4736.6099999999997</v>
      </c>
      <c r="K75" s="34">
        <v>5557.5</v>
      </c>
      <c r="L75" s="34">
        <v>4918.1400000000003</v>
      </c>
      <c r="M75" s="37"/>
      <c r="N75" s="37"/>
      <c r="O75" s="34">
        <v>5425</v>
      </c>
      <c r="P75" s="34">
        <v>4804.34</v>
      </c>
      <c r="Q75" s="34">
        <v>5128</v>
      </c>
      <c r="R75" s="34">
        <v>4539.04</v>
      </c>
      <c r="S75" s="34">
        <v>5420</v>
      </c>
      <c r="T75" s="34">
        <v>4801.13</v>
      </c>
      <c r="U75" s="34">
        <v>5392.67</v>
      </c>
      <c r="V75" s="34">
        <v>4775.62</v>
      </c>
      <c r="W75" s="34">
        <v>5670.18</v>
      </c>
      <c r="X75" s="34">
        <v>5017.8599999999997</v>
      </c>
      <c r="Y75" s="34">
        <v>5350</v>
      </c>
      <c r="Z75" s="34">
        <v>4737.92</v>
      </c>
      <c r="AA75" s="34">
        <v>5812.1</v>
      </c>
      <c r="AB75" s="34">
        <v>5143.45</v>
      </c>
      <c r="AC75" s="34">
        <v>6383.33</v>
      </c>
      <c r="AD75" s="34">
        <v>5655.92</v>
      </c>
      <c r="AE75" s="34">
        <v>6000</v>
      </c>
      <c r="AF75" s="34">
        <v>5309.73</v>
      </c>
    </row>
    <row r="76" spans="1:32" ht="18" customHeight="1" x14ac:dyDescent="0.15">
      <c r="A76" s="29">
        <v>69</v>
      </c>
      <c r="B76" s="33" t="s">
        <v>85</v>
      </c>
      <c r="C76" s="31" t="s">
        <v>79</v>
      </c>
      <c r="D76" s="34" t="s">
        <v>24</v>
      </c>
      <c r="E76" s="34">
        <v>5242.8</v>
      </c>
      <c r="F76" s="34">
        <v>4641.3</v>
      </c>
      <c r="G76" s="34">
        <v>5370.3</v>
      </c>
      <c r="H76" s="34">
        <v>4753.6400000000003</v>
      </c>
      <c r="I76" s="34">
        <v>5350</v>
      </c>
      <c r="J76" s="34">
        <v>4736.6099999999997</v>
      </c>
      <c r="K76" s="34">
        <v>5515</v>
      </c>
      <c r="L76" s="34">
        <v>4880.53</v>
      </c>
      <c r="M76" s="34">
        <v>5085</v>
      </c>
      <c r="N76" s="34">
        <v>4500</v>
      </c>
      <c r="O76" s="34">
        <v>5255</v>
      </c>
      <c r="P76" s="34">
        <v>4653.79</v>
      </c>
      <c r="Q76" s="34">
        <v>5128</v>
      </c>
      <c r="R76" s="34">
        <v>4539.04</v>
      </c>
      <c r="S76" s="34">
        <v>5360</v>
      </c>
      <c r="T76" s="34">
        <v>4747.9799999999996</v>
      </c>
      <c r="U76" s="34">
        <v>5330.67</v>
      </c>
      <c r="V76" s="34">
        <v>4720.75</v>
      </c>
      <c r="W76" s="34">
        <v>5597.35</v>
      </c>
      <c r="X76" s="34">
        <v>4953.41</v>
      </c>
      <c r="Y76" s="34">
        <v>5320</v>
      </c>
      <c r="Z76" s="34">
        <v>4711.3500000000004</v>
      </c>
      <c r="AA76" s="34">
        <v>5812.1</v>
      </c>
      <c r="AB76" s="34">
        <v>5143.45</v>
      </c>
      <c r="AC76" s="34">
        <v>6366.67</v>
      </c>
      <c r="AD76" s="34">
        <v>5641.18</v>
      </c>
      <c r="AE76" s="34">
        <v>6000</v>
      </c>
      <c r="AF76" s="34">
        <v>5309.73</v>
      </c>
    </row>
    <row r="77" spans="1:32" ht="18" customHeight="1" x14ac:dyDescent="0.15">
      <c r="A77" s="29">
        <v>70</v>
      </c>
      <c r="B77" s="33" t="s">
        <v>85</v>
      </c>
      <c r="C77" s="31" t="s">
        <v>81</v>
      </c>
      <c r="D77" s="34" t="s">
        <v>24</v>
      </c>
      <c r="E77" s="34">
        <v>5191.8</v>
      </c>
      <c r="F77" s="34">
        <v>4596.17</v>
      </c>
      <c r="G77" s="34">
        <v>5370.3</v>
      </c>
      <c r="H77" s="34">
        <v>4753.6400000000003</v>
      </c>
      <c r="I77" s="34">
        <v>5300</v>
      </c>
      <c r="J77" s="34">
        <v>4692.34</v>
      </c>
      <c r="K77" s="34">
        <v>5450</v>
      </c>
      <c r="L77" s="34">
        <v>4823.01</v>
      </c>
      <c r="M77" s="34">
        <v>5085</v>
      </c>
      <c r="N77" s="34">
        <v>4500</v>
      </c>
      <c r="O77" s="34">
        <v>5215</v>
      </c>
      <c r="P77" s="34">
        <v>4618.37</v>
      </c>
      <c r="Q77" s="34">
        <v>5128</v>
      </c>
      <c r="R77" s="34">
        <v>4539.04</v>
      </c>
      <c r="S77" s="34">
        <v>5220</v>
      </c>
      <c r="T77" s="34">
        <v>4623.97</v>
      </c>
      <c r="U77" s="34">
        <v>5238.67</v>
      </c>
      <c r="V77" s="34">
        <v>4639.33</v>
      </c>
      <c r="W77" s="34">
        <v>5503.72</v>
      </c>
      <c r="X77" s="34">
        <v>4870.55</v>
      </c>
      <c r="Y77" s="34">
        <v>5180</v>
      </c>
      <c r="Z77" s="34">
        <v>4587.37</v>
      </c>
      <c r="AA77" s="34">
        <v>5812.1</v>
      </c>
      <c r="AB77" s="34">
        <v>5143.45</v>
      </c>
      <c r="AC77" s="34">
        <v>6200</v>
      </c>
      <c r="AD77" s="34">
        <v>5493.68</v>
      </c>
      <c r="AE77" s="34">
        <v>6000</v>
      </c>
      <c r="AF77" s="34">
        <v>5309.73</v>
      </c>
    </row>
    <row r="78" spans="1:32" ht="18" customHeight="1" x14ac:dyDescent="0.15">
      <c r="A78" s="29">
        <v>71</v>
      </c>
      <c r="B78" s="33" t="s">
        <v>85</v>
      </c>
      <c r="C78" s="31" t="s">
        <v>82</v>
      </c>
      <c r="D78" s="34" t="s">
        <v>24</v>
      </c>
      <c r="E78" s="34">
        <v>5038.8</v>
      </c>
      <c r="F78" s="34">
        <v>4460.7700000000004</v>
      </c>
      <c r="G78" s="34">
        <v>5033.7</v>
      </c>
      <c r="H78" s="34">
        <v>4455.76</v>
      </c>
      <c r="I78" s="34">
        <v>5150</v>
      </c>
      <c r="J78" s="34">
        <v>4559.54</v>
      </c>
      <c r="K78" s="34">
        <v>5315</v>
      </c>
      <c r="L78" s="34">
        <v>4703.54</v>
      </c>
      <c r="M78" s="34">
        <v>4972</v>
      </c>
      <c r="N78" s="34">
        <v>4400</v>
      </c>
      <c r="O78" s="34">
        <v>5095</v>
      </c>
      <c r="P78" s="34">
        <v>4512.09</v>
      </c>
      <c r="Q78" s="34">
        <v>5128</v>
      </c>
      <c r="R78" s="34">
        <v>4539.04</v>
      </c>
      <c r="S78" s="34">
        <v>5060</v>
      </c>
      <c r="T78" s="34">
        <v>4482.24</v>
      </c>
      <c r="U78" s="34">
        <v>5078.67</v>
      </c>
      <c r="V78" s="34">
        <v>4497.74</v>
      </c>
      <c r="W78" s="34">
        <v>5337.25</v>
      </c>
      <c r="X78" s="34">
        <v>4723.2299999999996</v>
      </c>
      <c r="Y78" s="34">
        <v>4970</v>
      </c>
      <c r="Z78" s="34">
        <v>4401.3900000000003</v>
      </c>
      <c r="AA78" s="34">
        <v>5812.1</v>
      </c>
      <c r="AB78" s="34">
        <v>5143.45</v>
      </c>
      <c r="AC78" s="34">
        <v>6233.33</v>
      </c>
      <c r="AD78" s="34">
        <v>5523.18</v>
      </c>
      <c r="AE78" s="34">
        <v>6000</v>
      </c>
      <c r="AF78" s="34">
        <v>5309.73</v>
      </c>
    </row>
    <row r="79" spans="1:32" ht="18" customHeight="1" x14ac:dyDescent="0.15">
      <c r="A79" s="29">
        <v>72</v>
      </c>
      <c r="B79" s="33" t="s">
        <v>85</v>
      </c>
      <c r="C79" s="31" t="s">
        <v>83</v>
      </c>
      <c r="D79" s="34" t="s">
        <v>24</v>
      </c>
      <c r="E79" s="34">
        <v>5038.8</v>
      </c>
      <c r="F79" s="34">
        <v>4460.7700000000004</v>
      </c>
      <c r="G79" s="34">
        <v>5033.7</v>
      </c>
      <c r="H79" s="34">
        <v>4455.76</v>
      </c>
      <c r="I79" s="34">
        <v>5100</v>
      </c>
      <c r="J79" s="34">
        <v>4515.2700000000004</v>
      </c>
      <c r="K79" s="34">
        <v>5315</v>
      </c>
      <c r="L79" s="34">
        <v>4703.54</v>
      </c>
      <c r="M79" s="34">
        <v>4972</v>
      </c>
      <c r="N79" s="34">
        <v>4400</v>
      </c>
      <c r="O79" s="34">
        <v>5095</v>
      </c>
      <c r="P79" s="34">
        <v>4512.09</v>
      </c>
      <c r="Q79" s="34">
        <v>5128</v>
      </c>
      <c r="R79" s="34">
        <v>4539.04</v>
      </c>
      <c r="S79" s="34">
        <v>5050</v>
      </c>
      <c r="T79" s="34">
        <v>4473.38</v>
      </c>
      <c r="U79" s="34">
        <v>5078.67</v>
      </c>
      <c r="V79" s="34">
        <v>4497.74</v>
      </c>
      <c r="W79" s="34">
        <v>5337.25</v>
      </c>
      <c r="X79" s="34">
        <v>4723.2299999999996</v>
      </c>
      <c r="Y79" s="34">
        <v>5050</v>
      </c>
      <c r="Z79" s="34">
        <v>4472.24</v>
      </c>
      <c r="AA79" s="34">
        <v>5812.1</v>
      </c>
      <c r="AB79" s="34">
        <v>5143.45</v>
      </c>
      <c r="AC79" s="34">
        <v>6516.67</v>
      </c>
      <c r="AD79" s="34">
        <v>5773.92</v>
      </c>
      <c r="AE79" s="34">
        <v>6000</v>
      </c>
      <c r="AF79" s="34">
        <v>5309.73</v>
      </c>
    </row>
    <row r="80" spans="1:32" ht="18" customHeight="1" x14ac:dyDescent="0.15">
      <c r="A80" s="29">
        <v>73</v>
      </c>
      <c r="B80" s="33" t="s">
        <v>85</v>
      </c>
      <c r="C80" s="31" t="s">
        <v>84</v>
      </c>
      <c r="D80" s="34" t="s">
        <v>24</v>
      </c>
      <c r="E80" s="34">
        <v>4987.8</v>
      </c>
      <c r="F80" s="34">
        <v>4415.6400000000003</v>
      </c>
      <c r="G80" s="34">
        <v>5033.7</v>
      </c>
      <c r="H80" s="34">
        <v>4455.76</v>
      </c>
      <c r="I80" s="34">
        <v>5050</v>
      </c>
      <c r="J80" s="34">
        <v>4471</v>
      </c>
      <c r="K80" s="34">
        <v>5277.5</v>
      </c>
      <c r="L80" s="34">
        <v>4670.3500000000004</v>
      </c>
      <c r="M80" s="34">
        <v>4972</v>
      </c>
      <c r="N80" s="34">
        <v>4400</v>
      </c>
      <c r="O80" s="34">
        <v>5095</v>
      </c>
      <c r="P80" s="34">
        <v>4512.09</v>
      </c>
      <c r="Q80" s="34">
        <v>5128</v>
      </c>
      <c r="R80" s="34">
        <v>4539.04</v>
      </c>
      <c r="S80" s="34">
        <v>5020</v>
      </c>
      <c r="T80" s="34">
        <v>4446.8100000000004</v>
      </c>
      <c r="U80" s="34">
        <v>5028.67</v>
      </c>
      <c r="V80" s="34">
        <v>4453.49</v>
      </c>
      <c r="W80" s="34">
        <v>5285.23</v>
      </c>
      <c r="X80" s="34">
        <v>4677.1899999999996</v>
      </c>
      <c r="Y80" s="34">
        <v>5020</v>
      </c>
      <c r="Z80" s="34">
        <v>4445.67</v>
      </c>
      <c r="AA80" s="34">
        <v>5812.1</v>
      </c>
      <c r="AB80" s="34">
        <v>5143.45</v>
      </c>
      <c r="AC80" s="34">
        <v>6533.33</v>
      </c>
      <c r="AD80" s="34">
        <v>5788.66</v>
      </c>
      <c r="AE80" s="34">
        <v>6000</v>
      </c>
      <c r="AF80" s="34">
        <v>5309.73</v>
      </c>
    </row>
    <row r="81" spans="1:32" ht="18" customHeight="1" x14ac:dyDescent="0.15">
      <c r="A81" s="29">
        <v>74</v>
      </c>
      <c r="B81" s="33" t="s">
        <v>88</v>
      </c>
      <c r="C81" s="31" t="s">
        <v>89</v>
      </c>
      <c r="D81" s="34" t="s">
        <v>24</v>
      </c>
      <c r="E81" s="34">
        <v>5049</v>
      </c>
      <c r="F81" s="34">
        <v>4469.8</v>
      </c>
      <c r="G81" s="34">
        <v>4931.7</v>
      </c>
      <c r="H81" s="34">
        <v>4365.5</v>
      </c>
      <c r="I81" s="34">
        <v>5100</v>
      </c>
      <c r="J81" s="34">
        <v>4515.2700000000004</v>
      </c>
      <c r="K81" s="34">
        <v>5320</v>
      </c>
      <c r="L81" s="34">
        <v>4707.96</v>
      </c>
      <c r="M81" s="37"/>
      <c r="N81" s="37"/>
      <c r="O81" s="34">
        <v>5245</v>
      </c>
      <c r="P81" s="34">
        <v>4644.93</v>
      </c>
      <c r="Q81" s="34">
        <v>4889</v>
      </c>
      <c r="R81" s="34">
        <v>4327.54</v>
      </c>
      <c r="S81" s="34">
        <v>5260</v>
      </c>
      <c r="T81" s="34">
        <v>4659.3999999999996</v>
      </c>
      <c r="U81" s="34">
        <v>4909.2299999999996</v>
      </c>
      <c r="V81" s="34">
        <v>4347.79</v>
      </c>
      <c r="W81" s="37"/>
      <c r="X81" s="37"/>
      <c r="Y81" s="34">
        <v>4890</v>
      </c>
      <c r="Z81" s="34">
        <v>4330.55</v>
      </c>
      <c r="AA81" s="34">
        <v>5269.7</v>
      </c>
      <c r="AB81" s="34">
        <v>4663.45</v>
      </c>
      <c r="AC81" s="34">
        <v>6126.67</v>
      </c>
      <c r="AD81" s="34">
        <v>5428.78</v>
      </c>
      <c r="AE81" s="34">
        <v>4600</v>
      </c>
      <c r="AF81" s="34">
        <v>4070.79</v>
      </c>
    </row>
    <row r="82" spans="1:32" ht="18" customHeight="1" x14ac:dyDescent="0.15">
      <c r="A82" s="29">
        <v>75</v>
      </c>
      <c r="B82" s="33" t="s">
        <v>88</v>
      </c>
      <c r="C82" s="31" t="s">
        <v>90</v>
      </c>
      <c r="D82" s="34" t="s">
        <v>24</v>
      </c>
      <c r="E82" s="34">
        <v>5100</v>
      </c>
      <c r="F82" s="34">
        <v>4514.93</v>
      </c>
      <c r="G82" s="34">
        <v>4931.7</v>
      </c>
      <c r="H82" s="34">
        <v>4365.5</v>
      </c>
      <c r="I82" s="34">
        <v>5100</v>
      </c>
      <c r="J82" s="34">
        <v>4515.2700000000004</v>
      </c>
      <c r="K82" s="34">
        <v>5320</v>
      </c>
      <c r="L82" s="34">
        <v>4707.96</v>
      </c>
      <c r="M82" s="37"/>
      <c r="N82" s="37"/>
      <c r="O82" s="34">
        <v>5145</v>
      </c>
      <c r="P82" s="34">
        <v>4556.37</v>
      </c>
      <c r="Q82" s="34">
        <v>4889</v>
      </c>
      <c r="R82" s="34">
        <v>4327.54</v>
      </c>
      <c r="S82" s="34">
        <v>5130</v>
      </c>
      <c r="T82" s="34">
        <v>4544.25</v>
      </c>
      <c r="U82" s="34">
        <v>4902.5600000000004</v>
      </c>
      <c r="V82" s="34">
        <v>4341.8900000000003</v>
      </c>
      <c r="W82" s="37"/>
      <c r="X82" s="37"/>
      <c r="Y82" s="34">
        <v>4940</v>
      </c>
      <c r="Z82" s="34">
        <v>4374.83</v>
      </c>
      <c r="AA82" s="34">
        <v>5269.7</v>
      </c>
      <c r="AB82" s="34">
        <v>4663.45</v>
      </c>
      <c r="AC82" s="34">
        <v>6126.67</v>
      </c>
      <c r="AD82" s="34">
        <v>5428.78</v>
      </c>
      <c r="AE82" s="34">
        <v>4600</v>
      </c>
      <c r="AF82" s="34">
        <v>4070.79</v>
      </c>
    </row>
    <row r="83" spans="1:32" ht="18" customHeight="1" x14ac:dyDescent="0.15">
      <c r="A83" s="29">
        <v>76</v>
      </c>
      <c r="B83" s="33" t="s">
        <v>88</v>
      </c>
      <c r="C83" s="31" t="s">
        <v>91</v>
      </c>
      <c r="D83" s="34" t="s">
        <v>24</v>
      </c>
      <c r="E83" s="34">
        <v>4896</v>
      </c>
      <c r="F83" s="34">
        <v>4334.3999999999996</v>
      </c>
      <c r="G83" s="34">
        <v>4931.7</v>
      </c>
      <c r="H83" s="34">
        <v>4365.5</v>
      </c>
      <c r="I83" s="34">
        <v>5000</v>
      </c>
      <c r="J83" s="34">
        <v>4426.74</v>
      </c>
      <c r="K83" s="34">
        <v>5130</v>
      </c>
      <c r="L83" s="34">
        <v>4539.82</v>
      </c>
      <c r="M83" s="34">
        <v>5085</v>
      </c>
      <c r="N83" s="34">
        <v>4500</v>
      </c>
      <c r="O83" s="34">
        <v>4975</v>
      </c>
      <c r="P83" s="34">
        <v>4405.82</v>
      </c>
      <c r="Q83" s="34">
        <v>4889</v>
      </c>
      <c r="R83" s="34">
        <v>4327.54</v>
      </c>
      <c r="S83" s="34">
        <v>5150</v>
      </c>
      <c r="T83" s="34">
        <v>4561.96</v>
      </c>
      <c r="U83" s="34">
        <v>4900.5600000000004</v>
      </c>
      <c r="V83" s="34">
        <v>4340.12</v>
      </c>
      <c r="W83" s="34">
        <v>5028.6000000000004</v>
      </c>
      <c r="X83" s="34">
        <v>4450.09</v>
      </c>
      <c r="Y83" s="34">
        <v>4940</v>
      </c>
      <c r="Z83" s="34">
        <v>4374.83</v>
      </c>
      <c r="AA83" s="34">
        <v>5269.7</v>
      </c>
      <c r="AB83" s="34">
        <v>4663.45</v>
      </c>
      <c r="AC83" s="34">
        <v>6126.67</v>
      </c>
      <c r="AD83" s="34">
        <v>5428.78</v>
      </c>
      <c r="AE83" s="34">
        <v>4600</v>
      </c>
      <c r="AF83" s="34">
        <v>4070.79</v>
      </c>
    </row>
    <row r="84" spans="1:32" ht="18" customHeight="1" x14ac:dyDescent="0.15">
      <c r="A84" s="29">
        <v>77</v>
      </c>
      <c r="B84" s="33" t="s">
        <v>88</v>
      </c>
      <c r="C84" s="31" t="s">
        <v>92</v>
      </c>
      <c r="D84" s="34" t="s">
        <v>24</v>
      </c>
      <c r="E84" s="34">
        <v>4845</v>
      </c>
      <c r="F84" s="34">
        <v>4289.2700000000004</v>
      </c>
      <c r="G84" s="37"/>
      <c r="H84" s="37"/>
      <c r="I84" s="34">
        <v>5000</v>
      </c>
      <c r="J84" s="34">
        <v>4426.74</v>
      </c>
      <c r="K84" s="34">
        <v>5130</v>
      </c>
      <c r="L84" s="34">
        <v>4539.82</v>
      </c>
      <c r="M84" s="34">
        <v>5085</v>
      </c>
      <c r="N84" s="34">
        <v>4500</v>
      </c>
      <c r="O84" s="34">
        <v>4875</v>
      </c>
      <c r="P84" s="34">
        <v>4317.26</v>
      </c>
      <c r="Q84" s="34">
        <v>4889</v>
      </c>
      <c r="R84" s="34">
        <v>4327.54</v>
      </c>
      <c r="S84" s="34">
        <v>5150</v>
      </c>
      <c r="T84" s="34">
        <v>4561.96</v>
      </c>
      <c r="U84" s="34">
        <v>4854.5600000000004</v>
      </c>
      <c r="V84" s="34">
        <v>4299.42</v>
      </c>
      <c r="W84" s="37"/>
      <c r="X84" s="37"/>
      <c r="Y84" s="34">
        <v>4940</v>
      </c>
      <c r="Z84" s="34">
        <v>4374.83</v>
      </c>
      <c r="AA84" s="34">
        <v>5269.7</v>
      </c>
      <c r="AB84" s="34">
        <v>4663.45</v>
      </c>
      <c r="AC84" s="37"/>
      <c r="AD84" s="37"/>
      <c r="AE84" s="34">
        <v>4600</v>
      </c>
      <c r="AF84" s="34">
        <v>4070.79</v>
      </c>
    </row>
    <row r="85" spans="1:32" ht="18" customHeight="1" x14ac:dyDescent="0.15">
      <c r="A85" s="29">
        <v>78</v>
      </c>
      <c r="B85" s="33" t="s">
        <v>88</v>
      </c>
      <c r="C85" s="31" t="s">
        <v>93</v>
      </c>
      <c r="D85" s="34" t="s">
        <v>24</v>
      </c>
      <c r="E85" s="34">
        <v>4896</v>
      </c>
      <c r="F85" s="34">
        <v>4334.3999999999996</v>
      </c>
      <c r="G85" s="34">
        <v>4829.7</v>
      </c>
      <c r="H85" s="34">
        <v>4275.2299999999996</v>
      </c>
      <c r="I85" s="34">
        <v>5000</v>
      </c>
      <c r="J85" s="34">
        <v>4426.74</v>
      </c>
      <c r="K85" s="34">
        <v>5130</v>
      </c>
      <c r="L85" s="34">
        <v>4539.82</v>
      </c>
      <c r="M85" s="34">
        <v>5085</v>
      </c>
      <c r="N85" s="34">
        <v>4500</v>
      </c>
      <c r="O85" s="34">
        <v>4945</v>
      </c>
      <c r="P85" s="34">
        <v>4379.26</v>
      </c>
      <c r="Q85" s="34">
        <v>4889</v>
      </c>
      <c r="R85" s="34">
        <v>4327.54</v>
      </c>
      <c r="S85" s="34">
        <v>5150</v>
      </c>
      <c r="T85" s="34">
        <v>4561.96</v>
      </c>
      <c r="U85" s="34">
        <v>4828.96</v>
      </c>
      <c r="V85" s="34">
        <v>4276.76</v>
      </c>
      <c r="W85" s="37"/>
      <c r="X85" s="37"/>
      <c r="Y85" s="34">
        <v>4940</v>
      </c>
      <c r="Z85" s="34">
        <v>4374.83</v>
      </c>
      <c r="AA85" s="34">
        <v>5269.7</v>
      </c>
      <c r="AB85" s="34">
        <v>4663.45</v>
      </c>
      <c r="AC85" s="34">
        <v>6126.67</v>
      </c>
      <c r="AD85" s="34">
        <v>5428.78</v>
      </c>
      <c r="AE85" s="34">
        <v>4600</v>
      </c>
      <c r="AF85" s="34">
        <v>4070.79</v>
      </c>
    </row>
    <row r="86" spans="1:32" ht="18" customHeight="1" x14ac:dyDescent="0.15">
      <c r="A86" s="29">
        <v>79</v>
      </c>
      <c r="B86" s="33" t="s">
        <v>94</v>
      </c>
      <c r="C86" s="31" t="s">
        <v>77</v>
      </c>
      <c r="D86" s="34" t="s">
        <v>95</v>
      </c>
      <c r="E86" s="34">
        <v>3.59</v>
      </c>
      <c r="F86" s="34">
        <v>3.18</v>
      </c>
      <c r="G86" s="34">
        <v>3.74</v>
      </c>
      <c r="H86" s="34">
        <v>3.31</v>
      </c>
      <c r="I86" s="34">
        <v>3.12</v>
      </c>
      <c r="J86" s="34">
        <v>2.76</v>
      </c>
      <c r="K86" s="34">
        <v>3.8</v>
      </c>
      <c r="L86" s="34">
        <v>3.36</v>
      </c>
      <c r="M86" s="37"/>
      <c r="N86" s="37"/>
      <c r="O86" s="34">
        <v>3.44</v>
      </c>
      <c r="P86" s="34">
        <v>3.05</v>
      </c>
      <c r="Q86" s="37"/>
      <c r="R86" s="37"/>
      <c r="S86" s="37"/>
      <c r="T86" s="37"/>
      <c r="U86" s="34">
        <v>4.4000000000000004</v>
      </c>
      <c r="V86" s="34">
        <v>3.9</v>
      </c>
      <c r="W86" s="37"/>
      <c r="X86" s="37"/>
      <c r="Y86" s="37"/>
      <c r="Z86" s="37"/>
      <c r="AA86" s="37"/>
      <c r="AB86" s="37"/>
      <c r="AC86" s="37"/>
      <c r="AD86" s="37"/>
      <c r="AE86" s="34">
        <v>4.49</v>
      </c>
      <c r="AF86" s="34">
        <v>3.97</v>
      </c>
    </row>
    <row r="87" spans="1:32" ht="18" customHeight="1" x14ac:dyDescent="0.15">
      <c r="A87" s="29">
        <v>80</v>
      </c>
      <c r="B87" s="33" t="s">
        <v>94</v>
      </c>
      <c r="C87" s="31" t="s">
        <v>78</v>
      </c>
      <c r="D87" s="34" t="s">
        <v>95</v>
      </c>
      <c r="E87" s="34">
        <v>3.83</v>
      </c>
      <c r="F87" s="34">
        <v>3.39</v>
      </c>
      <c r="G87" s="34">
        <v>3.99</v>
      </c>
      <c r="H87" s="34">
        <v>3.53</v>
      </c>
      <c r="I87" s="34">
        <v>3.35</v>
      </c>
      <c r="J87" s="34">
        <v>2.97</v>
      </c>
      <c r="K87" s="34">
        <v>4</v>
      </c>
      <c r="L87" s="34">
        <v>3.54</v>
      </c>
      <c r="M87" s="37"/>
      <c r="N87" s="37"/>
      <c r="O87" s="34">
        <v>4.5199999999999996</v>
      </c>
      <c r="P87" s="34">
        <v>4</v>
      </c>
      <c r="Q87" s="37"/>
      <c r="R87" s="37"/>
      <c r="S87" s="37"/>
      <c r="T87" s="37"/>
      <c r="U87" s="34">
        <v>4.8</v>
      </c>
      <c r="V87" s="34">
        <v>4.26</v>
      </c>
      <c r="W87" s="37"/>
      <c r="X87" s="37"/>
      <c r="Y87" s="37"/>
      <c r="Z87" s="37"/>
      <c r="AA87" s="37"/>
      <c r="AB87" s="37"/>
      <c r="AC87" s="37"/>
      <c r="AD87" s="37"/>
      <c r="AE87" s="34">
        <v>4.49</v>
      </c>
      <c r="AF87" s="34">
        <v>3.97</v>
      </c>
    </row>
    <row r="88" spans="1:32" ht="18" customHeight="1" x14ac:dyDescent="0.15">
      <c r="A88" s="29">
        <v>81</v>
      </c>
      <c r="B88" s="33" t="s">
        <v>94</v>
      </c>
      <c r="C88" s="31" t="s">
        <v>79</v>
      </c>
      <c r="D88" s="34" t="s">
        <v>95</v>
      </c>
      <c r="E88" s="34">
        <v>5.67</v>
      </c>
      <c r="F88" s="34">
        <v>5.03</v>
      </c>
      <c r="G88" s="34">
        <v>5.93</v>
      </c>
      <c r="H88" s="34">
        <v>5.25</v>
      </c>
      <c r="I88" s="34">
        <v>4.95</v>
      </c>
      <c r="J88" s="34">
        <v>4.38</v>
      </c>
      <c r="K88" s="34">
        <v>6</v>
      </c>
      <c r="L88" s="34">
        <v>5.31</v>
      </c>
      <c r="M88" s="37"/>
      <c r="N88" s="37"/>
      <c r="O88" s="34">
        <v>5.88</v>
      </c>
      <c r="P88" s="34">
        <v>5.21</v>
      </c>
      <c r="Q88" s="37"/>
      <c r="R88" s="37"/>
      <c r="S88" s="37"/>
      <c r="T88" s="37"/>
      <c r="U88" s="34">
        <v>6.4</v>
      </c>
      <c r="V88" s="34">
        <v>5.67</v>
      </c>
      <c r="W88" s="37"/>
      <c r="X88" s="37"/>
      <c r="Y88" s="37"/>
      <c r="Z88" s="37"/>
      <c r="AA88" s="37"/>
      <c r="AB88" s="37"/>
      <c r="AC88" s="37"/>
      <c r="AD88" s="37"/>
      <c r="AE88" s="34">
        <v>4.49</v>
      </c>
      <c r="AF88" s="34">
        <v>3.97</v>
      </c>
    </row>
    <row r="89" spans="1:32" ht="18" customHeight="1" x14ac:dyDescent="0.15">
      <c r="A89" s="29">
        <v>82</v>
      </c>
      <c r="B89" s="33" t="s">
        <v>94</v>
      </c>
      <c r="C89" s="31" t="s">
        <v>80</v>
      </c>
      <c r="D89" s="34" t="s">
        <v>95</v>
      </c>
      <c r="E89" s="34">
        <v>8.76</v>
      </c>
      <c r="F89" s="34">
        <v>7.76</v>
      </c>
      <c r="G89" s="34">
        <v>9.15</v>
      </c>
      <c r="H89" s="34">
        <v>8.1</v>
      </c>
      <c r="I89" s="34">
        <v>7.55</v>
      </c>
      <c r="J89" s="34">
        <v>6.69</v>
      </c>
      <c r="K89" s="34">
        <v>9.1999999999999993</v>
      </c>
      <c r="L89" s="34">
        <v>8.14</v>
      </c>
      <c r="M89" s="37"/>
      <c r="N89" s="37"/>
      <c r="O89" s="34">
        <v>8.2100000000000009</v>
      </c>
      <c r="P89" s="34">
        <v>7.27</v>
      </c>
      <c r="Q89" s="37"/>
      <c r="R89" s="37"/>
      <c r="S89" s="37"/>
      <c r="T89" s="37"/>
      <c r="U89" s="34">
        <v>9.6</v>
      </c>
      <c r="V89" s="34">
        <v>8.51</v>
      </c>
      <c r="W89" s="37"/>
      <c r="X89" s="37"/>
      <c r="Y89" s="37"/>
      <c r="Z89" s="37"/>
      <c r="AA89" s="37"/>
      <c r="AB89" s="37"/>
      <c r="AC89" s="37"/>
      <c r="AD89" s="37"/>
      <c r="AE89" s="34">
        <v>4.49</v>
      </c>
      <c r="AF89" s="34">
        <v>3.97</v>
      </c>
    </row>
    <row r="90" spans="1:32" ht="18" customHeight="1" x14ac:dyDescent="0.15">
      <c r="A90" s="29">
        <v>83</v>
      </c>
      <c r="B90" s="33" t="s">
        <v>94</v>
      </c>
      <c r="C90" s="31" t="s">
        <v>81</v>
      </c>
      <c r="D90" s="34" t="s">
        <v>95</v>
      </c>
      <c r="E90" s="34">
        <v>11.26</v>
      </c>
      <c r="F90" s="34">
        <v>9.9700000000000006</v>
      </c>
      <c r="G90" s="34">
        <v>11.76</v>
      </c>
      <c r="H90" s="34">
        <v>10.41</v>
      </c>
      <c r="I90" s="34">
        <v>9.85</v>
      </c>
      <c r="J90" s="34">
        <v>8.7200000000000006</v>
      </c>
      <c r="K90" s="34">
        <v>12</v>
      </c>
      <c r="L90" s="34">
        <v>10.62</v>
      </c>
      <c r="M90" s="37"/>
      <c r="N90" s="37"/>
      <c r="O90" s="34">
        <v>11.95</v>
      </c>
      <c r="P90" s="34">
        <v>10.59</v>
      </c>
      <c r="Q90" s="37"/>
      <c r="R90" s="37"/>
      <c r="S90" s="37"/>
      <c r="T90" s="37"/>
      <c r="U90" s="34">
        <v>11.8</v>
      </c>
      <c r="V90" s="34">
        <v>10.46</v>
      </c>
      <c r="W90" s="37"/>
      <c r="X90" s="37"/>
      <c r="Y90" s="37"/>
      <c r="Z90" s="37"/>
      <c r="AA90" s="37"/>
      <c r="AB90" s="37"/>
      <c r="AC90" s="37"/>
      <c r="AD90" s="37"/>
      <c r="AE90" s="34">
        <v>4.49</v>
      </c>
      <c r="AF90" s="34">
        <v>3.97</v>
      </c>
    </row>
    <row r="91" spans="1:32" ht="18" customHeight="1" x14ac:dyDescent="0.15">
      <c r="A91" s="29">
        <v>84</v>
      </c>
      <c r="B91" s="33" t="s">
        <v>94</v>
      </c>
      <c r="C91" s="31" t="s">
        <v>96</v>
      </c>
      <c r="D91" s="34" t="s">
        <v>95</v>
      </c>
      <c r="E91" s="34">
        <v>14.82</v>
      </c>
      <c r="F91" s="34">
        <v>13.13</v>
      </c>
      <c r="G91" s="34">
        <v>15.47</v>
      </c>
      <c r="H91" s="34">
        <v>13.69</v>
      </c>
      <c r="I91" s="34">
        <v>12.85</v>
      </c>
      <c r="J91" s="34">
        <v>11.38</v>
      </c>
      <c r="K91" s="34">
        <v>16</v>
      </c>
      <c r="L91" s="34">
        <v>14.16</v>
      </c>
      <c r="M91" s="37"/>
      <c r="N91" s="37"/>
      <c r="O91" s="34">
        <v>17.399999999999999</v>
      </c>
      <c r="P91" s="34">
        <v>15.41</v>
      </c>
      <c r="Q91" s="37"/>
      <c r="R91" s="37"/>
      <c r="S91" s="37"/>
      <c r="T91" s="37"/>
      <c r="U91" s="34">
        <v>15.8</v>
      </c>
      <c r="V91" s="34">
        <v>14.01</v>
      </c>
      <c r="W91" s="37"/>
      <c r="X91" s="37"/>
      <c r="Y91" s="37"/>
      <c r="Z91" s="37"/>
      <c r="AA91" s="37"/>
      <c r="AB91" s="37"/>
      <c r="AC91" s="37"/>
      <c r="AD91" s="37"/>
      <c r="AE91" s="34">
        <v>7.79</v>
      </c>
      <c r="AF91" s="34">
        <v>6.89</v>
      </c>
    </row>
    <row r="92" spans="1:32" ht="18" customHeight="1" x14ac:dyDescent="0.15">
      <c r="A92" s="29">
        <v>85</v>
      </c>
      <c r="B92" s="33" t="s">
        <v>94</v>
      </c>
      <c r="C92" s="31" t="s">
        <v>97</v>
      </c>
      <c r="D92" s="34" t="s">
        <v>95</v>
      </c>
      <c r="E92" s="34">
        <v>20.29</v>
      </c>
      <c r="F92" s="34">
        <v>17.97</v>
      </c>
      <c r="G92" s="34">
        <v>21.19</v>
      </c>
      <c r="H92" s="34">
        <v>18.75</v>
      </c>
      <c r="I92" s="34">
        <v>17.649999999999999</v>
      </c>
      <c r="J92" s="34">
        <v>15.63</v>
      </c>
      <c r="K92" s="34">
        <v>22</v>
      </c>
      <c r="L92" s="34">
        <v>19.47</v>
      </c>
      <c r="M92" s="37"/>
      <c r="N92" s="37"/>
      <c r="O92" s="34">
        <v>24.86</v>
      </c>
      <c r="P92" s="34">
        <v>22.02</v>
      </c>
      <c r="Q92" s="37"/>
      <c r="R92" s="37"/>
      <c r="S92" s="37"/>
      <c r="T92" s="37"/>
      <c r="U92" s="34">
        <v>20.8</v>
      </c>
      <c r="V92" s="34">
        <v>18.440000000000001</v>
      </c>
      <c r="W92" s="37"/>
      <c r="X92" s="37"/>
      <c r="Y92" s="37"/>
      <c r="Z92" s="37"/>
      <c r="AA92" s="37"/>
      <c r="AB92" s="37"/>
      <c r="AC92" s="37"/>
      <c r="AD92" s="37"/>
      <c r="AE92" s="34">
        <v>7.79</v>
      </c>
      <c r="AF92" s="34">
        <v>6.89</v>
      </c>
    </row>
    <row r="93" spans="1:32" ht="18" customHeight="1" x14ac:dyDescent="0.15">
      <c r="A93" s="29">
        <v>86</v>
      </c>
      <c r="B93" s="33" t="s">
        <v>94</v>
      </c>
      <c r="C93" s="31" t="s">
        <v>98</v>
      </c>
      <c r="D93" s="34" t="s">
        <v>95</v>
      </c>
      <c r="E93" s="37"/>
      <c r="F93" s="37"/>
      <c r="G93" s="37"/>
      <c r="H93" s="37"/>
      <c r="I93" s="34">
        <v>25.5</v>
      </c>
      <c r="J93" s="34">
        <v>22.59</v>
      </c>
      <c r="K93" s="34">
        <v>30</v>
      </c>
      <c r="L93" s="34">
        <v>26.55</v>
      </c>
      <c r="M93" s="37"/>
      <c r="N93" s="37"/>
      <c r="O93" s="34">
        <v>35.619999999999997</v>
      </c>
      <c r="P93" s="34">
        <v>31.54</v>
      </c>
      <c r="Q93" s="37"/>
      <c r="R93" s="37"/>
      <c r="S93" s="37"/>
      <c r="T93" s="37"/>
      <c r="U93" s="34">
        <v>25.8</v>
      </c>
      <c r="V93" s="34">
        <v>22.87</v>
      </c>
      <c r="W93" s="37"/>
      <c r="X93" s="37"/>
      <c r="Y93" s="37"/>
      <c r="Z93" s="37"/>
      <c r="AA93" s="37"/>
      <c r="AB93" s="37"/>
      <c r="AC93" s="37"/>
      <c r="AD93" s="37"/>
      <c r="AE93" s="34">
        <v>14.3</v>
      </c>
      <c r="AF93" s="34">
        <v>12.65</v>
      </c>
    </row>
    <row r="94" spans="1:32" ht="18" customHeight="1" x14ac:dyDescent="0.15">
      <c r="A94" s="29">
        <v>87</v>
      </c>
      <c r="B94" s="33" t="s">
        <v>94</v>
      </c>
      <c r="C94" s="31" t="s">
        <v>99</v>
      </c>
      <c r="D94" s="34" t="s">
        <v>95</v>
      </c>
      <c r="E94" s="34">
        <v>41.87</v>
      </c>
      <c r="F94" s="34">
        <v>37.08</v>
      </c>
      <c r="G94" s="34">
        <v>43.74</v>
      </c>
      <c r="H94" s="34">
        <v>38.71</v>
      </c>
      <c r="I94" s="34">
        <v>36.5</v>
      </c>
      <c r="J94" s="34">
        <v>32.33</v>
      </c>
      <c r="K94" s="34">
        <v>45</v>
      </c>
      <c r="L94" s="34">
        <v>39.82</v>
      </c>
      <c r="M94" s="37"/>
      <c r="N94" s="37"/>
      <c r="O94" s="34">
        <v>40.94</v>
      </c>
      <c r="P94" s="34">
        <v>36.26</v>
      </c>
      <c r="Q94" s="37"/>
      <c r="R94" s="37"/>
      <c r="S94" s="37"/>
      <c r="T94" s="37"/>
      <c r="U94" s="34">
        <v>40.4</v>
      </c>
      <c r="V94" s="34">
        <v>35.81</v>
      </c>
      <c r="W94" s="37"/>
      <c r="X94" s="37"/>
      <c r="Y94" s="37"/>
      <c r="Z94" s="37"/>
      <c r="AA94" s="37"/>
      <c r="AB94" s="37"/>
      <c r="AC94" s="37"/>
      <c r="AD94" s="37"/>
      <c r="AE94" s="34">
        <v>14.3</v>
      </c>
      <c r="AF94" s="34">
        <v>12.65</v>
      </c>
    </row>
    <row r="95" spans="1:32" ht="18" customHeight="1" x14ac:dyDescent="0.15">
      <c r="A95" s="29">
        <v>88</v>
      </c>
      <c r="B95" s="33" t="s">
        <v>100</v>
      </c>
      <c r="C95" s="31" t="s">
        <v>77</v>
      </c>
      <c r="D95" s="34" t="s">
        <v>95</v>
      </c>
      <c r="E95" s="34">
        <v>3.23</v>
      </c>
      <c r="F95" s="34">
        <v>2.86</v>
      </c>
      <c r="G95" s="34">
        <v>3.54</v>
      </c>
      <c r="H95" s="34">
        <v>3.13</v>
      </c>
      <c r="I95" s="34">
        <v>5.2</v>
      </c>
      <c r="J95" s="34">
        <v>4.6100000000000003</v>
      </c>
      <c r="K95" s="34">
        <v>4</v>
      </c>
      <c r="L95" s="34">
        <v>3.54</v>
      </c>
      <c r="M95" s="37"/>
      <c r="N95" s="37"/>
      <c r="O95" s="34">
        <v>4.66</v>
      </c>
      <c r="P95" s="34">
        <v>4.13</v>
      </c>
      <c r="Q95" s="37"/>
      <c r="R95" s="37"/>
      <c r="S95" s="34">
        <v>3.88</v>
      </c>
      <c r="T95" s="34">
        <v>2.99</v>
      </c>
      <c r="U95" s="34">
        <v>3.6</v>
      </c>
      <c r="V95" s="34">
        <v>3.19</v>
      </c>
      <c r="W95" s="37"/>
      <c r="X95" s="37"/>
      <c r="Y95" s="34">
        <v>2.8</v>
      </c>
      <c r="Z95" s="34">
        <v>2.48</v>
      </c>
      <c r="AA95" s="34">
        <v>10</v>
      </c>
      <c r="AB95" s="34">
        <v>8.84</v>
      </c>
      <c r="AC95" s="34">
        <v>12.5</v>
      </c>
      <c r="AD95" s="34">
        <v>11.07</v>
      </c>
      <c r="AE95" s="34">
        <v>8.9600000000000009</v>
      </c>
      <c r="AF95" s="34">
        <v>7.93</v>
      </c>
    </row>
    <row r="96" spans="1:32" ht="18" customHeight="1" x14ac:dyDescent="0.15">
      <c r="A96" s="29">
        <v>89</v>
      </c>
      <c r="B96" s="33" t="s">
        <v>100</v>
      </c>
      <c r="C96" s="31" t="s">
        <v>78</v>
      </c>
      <c r="D96" s="34" t="s">
        <v>95</v>
      </c>
      <c r="E96" s="34">
        <v>4.66</v>
      </c>
      <c r="F96" s="34">
        <v>4.13</v>
      </c>
      <c r="G96" s="34">
        <v>5.0999999999999996</v>
      </c>
      <c r="H96" s="34">
        <v>4.51</v>
      </c>
      <c r="I96" s="34">
        <v>8.3000000000000007</v>
      </c>
      <c r="J96" s="34">
        <v>7.35</v>
      </c>
      <c r="K96" s="34">
        <v>5</v>
      </c>
      <c r="L96" s="34">
        <v>4.42</v>
      </c>
      <c r="M96" s="37"/>
      <c r="N96" s="37"/>
      <c r="O96" s="34">
        <v>6.43</v>
      </c>
      <c r="P96" s="34">
        <v>5.69</v>
      </c>
      <c r="Q96" s="37"/>
      <c r="R96" s="37"/>
      <c r="S96" s="34">
        <v>5.41</v>
      </c>
      <c r="T96" s="34">
        <v>4.17</v>
      </c>
      <c r="U96" s="34">
        <v>5.6</v>
      </c>
      <c r="V96" s="34">
        <v>4.96</v>
      </c>
      <c r="W96" s="37"/>
      <c r="X96" s="37"/>
      <c r="Y96" s="34">
        <v>4.0999999999999996</v>
      </c>
      <c r="Z96" s="34">
        <v>3.63</v>
      </c>
      <c r="AA96" s="34">
        <v>13</v>
      </c>
      <c r="AB96" s="34">
        <v>11.5</v>
      </c>
      <c r="AC96" s="34">
        <v>19.5</v>
      </c>
      <c r="AD96" s="34">
        <v>17.27</v>
      </c>
      <c r="AE96" s="34">
        <v>14.3</v>
      </c>
      <c r="AF96" s="34">
        <v>12.65</v>
      </c>
    </row>
    <row r="97" spans="1:32" ht="18" customHeight="1" x14ac:dyDescent="0.15">
      <c r="A97" s="29">
        <v>90</v>
      </c>
      <c r="B97" s="33" t="s">
        <v>100</v>
      </c>
      <c r="C97" s="31" t="s">
        <v>79</v>
      </c>
      <c r="D97" s="34" t="s">
        <v>95</v>
      </c>
      <c r="E97" s="34">
        <v>7.34</v>
      </c>
      <c r="F97" s="34">
        <v>6.51</v>
      </c>
      <c r="G97" s="34">
        <v>8.0299999999999994</v>
      </c>
      <c r="H97" s="34">
        <v>7.11</v>
      </c>
      <c r="I97" s="34">
        <v>12.5</v>
      </c>
      <c r="J97" s="34">
        <v>11.07</v>
      </c>
      <c r="K97" s="34">
        <v>8.3000000000000007</v>
      </c>
      <c r="L97" s="34">
        <v>7.35</v>
      </c>
      <c r="M97" s="37"/>
      <c r="N97" s="37"/>
      <c r="O97" s="34">
        <v>10.39</v>
      </c>
      <c r="P97" s="34">
        <v>9.1999999999999993</v>
      </c>
      <c r="Q97" s="37"/>
      <c r="R97" s="37"/>
      <c r="S97" s="34">
        <v>8.36</v>
      </c>
      <c r="T97" s="34">
        <v>6.44</v>
      </c>
      <c r="U97" s="34">
        <v>9.4</v>
      </c>
      <c r="V97" s="34">
        <v>8.33</v>
      </c>
      <c r="W97" s="37"/>
      <c r="X97" s="37"/>
      <c r="Y97" s="34">
        <v>6.4</v>
      </c>
      <c r="Z97" s="34">
        <v>5.67</v>
      </c>
      <c r="AA97" s="34">
        <v>19</v>
      </c>
      <c r="AB97" s="34">
        <v>16.809999999999999</v>
      </c>
      <c r="AC97" s="34">
        <v>28</v>
      </c>
      <c r="AD97" s="34">
        <v>24.8</v>
      </c>
      <c r="AE97" s="34">
        <v>18.420000000000002</v>
      </c>
      <c r="AF97" s="34">
        <v>16.3</v>
      </c>
    </row>
    <row r="98" spans="1:32" ht="18" customHeight="1" x14ac:dyDescent="0.15">
      <c r="A98" s="29">
        <v>91</v>
      </c>
      <c r="B98" s="33" t="s">
        <v>100</v>
      </c>
      <c r="C98" s="31" t="s">
        <v>80</v>
      </c>
      <c r="D98" s="34" t="s">
        <v>95</v>
      </c>
      <c r="E98" s="34">
        <v>12.1</v>
      </c>
      <c r="F98" s="34">
        <v>10.72</v>
      </c>
      <c r="G98" s="34">
        <v>13.24</v>
      </c>
      <c r="H98" s="34">
        <v>11.71</v>
      </c>
      <c r="I98" s="34">
        <v>20.5</v>
      </c>
      <c r="J98" s="34">
        <v>18.16</v>
      </c>
      <c r="K98" s="34">
        <v>14.5</v>
      </c>
      <c r="L98" s="34">
        <v>12.83</v>
      </c>
      <c r="M98" s="37"/>
      <c r="N98" s="37"/>
      <c r="O98" s="34">
        <v>13.83</v>
      </c>
      <c r="P98" s="34">
        <v>12.25</v>
      </c>
      <c r="Q98" s="37"/>
      <c r="R98" s="37"/>
      <c r="S98" s="34">
        <v>13.27</v>
      </c>
      <c r="T98" s="34">
        <v>10.220000000000001</v>
      </c>
      <c r="U98" s="34">
        <v>14.4</v>
      </c>
      <c r="V98" s="34">
        <v>12.77</v>
      </c>
      <c r="W98" s="37"/>
      <c r="X98" s="37"/>
      <c r="Y98" s="34">
        <v>10</v>
      </c>
      <c r="Z98" s="34">
        <v>8.86</v>
      </c>
      <c r="AA98" s="34">
        <v>28</v>
      </c>
      <c r="AB98" s="34">
        <v>24.78</v>
      </c>
      <c r="AC98" s="34">
        <v>42</v>
      </c>
      <c r="AD98" s="34">
        <v>37.19</v>
      </c>
      <c r="AE98" s="34">
        <v>29.82</v>
      </c>
      <c r="AF98" s="34">
        <v>26.39</v>
      </c>
    </row>
    <row r="99" spans="1:32" ht="18" customHeight="1" x14ac:dyDescent="0.15">
      <c r="A99" s="29">
        <v>92</v>
      </c>
      <c r="B99" s="33" t="s">
        <v>100</v>
      </c>
      <c r="C99" s="31" t="s">
        <v>81</v>
      </c>
      <c r="D99" s="34" t="s">
        <v>95</v>
      </c>
      <c r="E99" s="34">
        <v>18.43</v>
      </c>
      <c r="F99" s="34">
        <v>16.329999999999998</v>
      </c>
      <c r="G99" s="34">
        <v>20.16</v>
      </c>
      <c r="H99" s="34">
        <v>17.84</v>
      </c>
      <c r="I99" s="34">
        <v>30.5</v>
      </c>
      <c r="J99" s="34">
        <v>27.02</v>
      </c>
      <c r="K99" s="34">
        <v>20</v>
      </c>
      <c r="L99" s="34">
        <v>17.7</v>
      </c>
      <c r="M99" s="37"/>
      <c r="N99" s="37"/>
      <c r="O99" s="34">
        <v>16.940000000000001</v>
      </c>
      <c r="P99" s="34">
        <v>15</v>
      </c>
      <c r="Q99" s="37"/>
      <c r="R99" s="37"/>
      <c r="S99" s="34">
        <v>20.7</v>
      </c>
      <c r="T99" s="34">
        <v>15.95</v>
      </c>
      <c r="U99" s="34">
        <v>20.399999999999999</v>
      </c>
      <c r="V99" s="34">
        <v>18.079999999999998</v>
      </c>
      <c r="W99" s="37"/>
      <c r="X99" s="37"/>
      <c r="Y99" s="34">
        <v>15.5</v>
      </c>
      <c r="Z99" s="34">
        <v>13.73</v>
      </c>
      <c r="AA99" s="34">
        <v>36</v>
      </c>
      <c r="AB99" s="34">
        <v>31.86</v>
      </c>
      <c r="AC99" s="34">
        <v>52</v>
      </c>
      <c r="AD99" s="34">
        <v>46.05</v>
      </c>
      <c r="AE99" s="34">
        <v>52.84</v>
      </c>
      <c r="AF99" s="34">
        <v>46.76</v>
      </c>
    </row>
    <row r="100" spans="1:32" ht="18" customHeight="1" x14ac:dyDescent="0.15">
      <c r="A100" s="29">
        <v>93</v>
      </c>
      <c r="B100" s="33" t="s">
        <v>100</v>
      </c>
      <c r="C100" s="31" t="s">
        <v>96</v>
      </c>
      <c r="D100" s="34" t="s">
        <v>95</v>
      </c>
      <c r="E100" s="34">
        <v>29.63</v>
      </c>
      <c r="F100" s="34">
        <v>26.24</v>
      </c>
      <c r="G100" s="34">
        <v>32.4</v>
      </c>
      <c r="H100" s="34">
        <v>28.67</v>
      </c>
      <c r="I100" s="34">
        <v>49.5</v>
      </c>
      <c r="J100" s="34">
        <v>43.84</v>
      </c>
      <c r="K100" s="34">
        <v>32</v>
      </c>
      <c r="L100" s="34">
        <v>28.32</v>
      </c>
      <c r="M100" s="37"/>
      <c r="N100" s="37"/>
      <c r="O100" s="34">
        <v>44.1</v>
      </c>
      <c r="P100" s="34">
        <v>39.049999999999997</v>
      </c>
      <c r="Q100" s="37"/>
      <c r="R100" s="37"/>
      <c r="S100" s="34">
        <v>34.79</v>
      </c>
      <c r="T100" s="34">
        <v>26.8</v>
      </c>
      <c r="U100" s="34">
        <v>29.8</v>
      </c>
      <c r="V100" s="34">
        <v>26.42</v>
      </c>
      <c r="W100" s="37"/>
      <c r="X100" s="37"/>
      <c r="Y100" s="34">
        <v>25</v>
      </c>
      <c r="Z100" s="34">
        <v>22.14</v>
      </c>
      <c r="AA100" s="34">
        <v>53</v>
      </c>
      <c r="AB100" s="34">
        <v>46.9</v>
      </c>
      <c r="AC100" s="34">
        <v>60</v>
      </c>
      <c r="AD100" s="34">
        <v>53.14</v>
      </c>
      <c r="AE100" s="34">
        <v>86.96</v>
      </c>
      <c r="AF100" s="34">
        <v>76.959999999999994</v>
      </c>
    </row>
    <row r="101" spans="1:32" ht="18" customHeight="1" x14ac:dyDescent="0.15">
      <c r="A101" s="29">
        <v>94</v>
      </c>
      <c r="B101" s="33" t="s">
        <v>100</v>
      </c>
      <c r="C101" s="31" t="s">
        <v>97</v>
      </c>
      <c r="D101" s="34" t="s">
        <v>95</v>
      </c>
      <c r="E101" s="34">
        <v>43.83</v>
      </c>
      <c r="F101" s="34">
        <v>38.82</v>
      </c>
      <c r="G101" s="34">
        <v>47.94</v>
      </c>
      <c r="H101" s="34">
        <v>42.43</v>
      </c>
      <c r="I101" s="34">
        <v>70.5</v>
      </c>
      <c r="J101" s="34">
        <v>62.44</v>
      </c>
      <c r="K101" s="34">
        <v>45</v>
      </c>
      <c r="L101" s="34">
        <v>39.82</v>
      </c>
      <c r="M101" s="37"/>
      <c r="N101" s="37"/>
      <c r="O101" s="34">
        <v>65.3</v>
      </c>
      <c r="P101" s="34">
        <v>57.83</v>
      </c>
      <c r="Q101" s="37"/>
      <c r="R101" s="37"/>
      <c r="S101" s="34">
        <v>47.74</v>
      </c>
      <c r="T101" s="34">
        <v>36.78</v>
      </c>
      <c r="U101" s="34">
        <v>43.8</v>
      </c>
      <c r="V101" s="34">
        <v>38.83</v>
      </c>
      <c r="W101" s="37"/>
      <c r="X101" s="37"/>
      <c r="Y101" s="34">
        <v>36</v>
      </c>
      <c r="Z101" s="34">
        <v>31.88</v>
      </c>
      <c r="AA101" s="34">
        <v>70</v>
      </c>
      <c r="AB101" s="34">
        <v>61.94</v>
      </c>
      <c r="AC101" s="34">
        <v>75</v>
      </c>
      <c r="AD101" s="34">
        <v>66.42</v>
      </c>
      <c r="AE101" s="37"/>
      <c r="AF101" s="37"/>
    </row>
    <row r="102" spans="1:32" ht="18" customHeight="1" x14ac:dyDescent="0.15">
      <c r="A102" s="29">
        <v>95</v>
      </c>
      <c r="B102" s="33" t="s">
        <v>100</v>
      </c>
      <c r="C102" s="31" t="s">
        <v>98</v>
      </c>
      <c r="D102" s="34" t="s">
        <v>95</v>
      </c>
      <c r="E102" s="34">
        <v>63.6</v>
      </c>
      <c r="F102" s="34">
        <v>56.33</v>
      </c>
      <c r="G102" s="34">
        <v>69.55</v>
      </c>
      <c r="H102" s="34">
        <v>61.55</v>
      </c>
      <c r="I102" s="34">
        <v>100.5</v>
      </c>
      <c r="J102" s="34">
        <v>89.02</v>
      </c>
      <c r="K102" s="34">
        <v>69</v>
      </c>
      <c r="L102" s="34">
        <v>61.06</v>
      </c>
      <c r="M102" s="37"/>
      <c r="N102" s="37"/>
      <c r="O102" s="34">
        <v>97.52</v>
      </c>
      <c r="P102" s="34">
        <v>86.36</v>
      </c>
      <c r="Q102" s="37"/>
      <c r="R102" s="37"/>
      <c r="S102" s="34">
        <v>71.92</v>
      </c>
      <c r="T102" s="34">
        <v>55.41</v>
      </c>
      <c r="U102" s="34">
        <v>59.8</v>
      </c>
      <c r="V102" s="34">
        <v>53.01</v>
      </c>
      <c r="W102" s="37"/>
      <c r="X102" s="37"/>
      <c r="Y102" s="37"/>
      <c r="Z102" s="37"/>
      <c r="AA102" s="34">
        <v>115</v>
      </c>
      <c r="AB102" s="34">
        <v>101.77</v>
      </c>
      <c r="AC102" s="34">
        <v>110</v>
      </c>
      <c r="AD102" s="34">
        <v>97.42</v>
      </c>
      <c r="AE102" s="37"/>
      <c r="AF102" s="37"/>
    </row>
    <row r="103" spans="1:32" ht="18" customHeight="1" x14ac:dyDescent="0.15">
      <c r="A103" s="29">
        <v>96</v>
      </c>
      <c r="B103" s="33" t="s">
        <v>100</v>
      </c>
      <c r="C103" s="31" t="s">
        <v>99</v>
      </c>
      <c r="D103" s="34" t="s">
        <v>95</v>
      </c>
      <c r="E103" s="34">
        <v>94.09</v>
      </c>
      <c r="F103" s="34">
        <v>83.34</v>
      </c>
      <c r="G103" s="34">
        <v>102.89</v>
      </c>
      <c r="H103" s="34">
        <v>91.05</v>
      </c>
      <c r="I103" s="34">
        <v>155</v>
      </c>
      <c r="J103" s="34">
        <v>137.29</v>
      </c>
      <c r="K103" s="34">
        <v>98</v>
      </c>
      <c r="L103" s="34">
        <v>86.73</v>
      </c>
      <c r="M103" s="37"/>
      <c r="N103" s="37"/>
      <c r="O103" s="34">
        <v>144.16</v>
      </c>
      <c r="P103" s="34">
        <v>127.67</v>
      </c>
      <c r="Q103" s="37"/>
      <c r="R103" s="37"/>
      <c r="S103" s="34">
        <v>103.45</v>
      </c>
      <c r="T103" s="34">
        <v>79.7</v>
      </c>
      <c r="U103" s="34">
        <v>92.8</v>
      </c>
      <c r="V103" s="34">
        <v>82.27</v>
      </c>
      <c r="W103" s="37"/>
      <c r="X103" s="37"/>
      <c r="Y103" s="37"/>
      <c r="Z103" s="37"/>
      <c r="AA103" s="34">
        <v>220</v>
      </c>
      <c r="AB103" s="34">
        <v>194.69</v>
      </c>
      <c r="AC103" s="34">
        <v>175</v>
      </c>
      <c r="AD103" s="34">
        <v>154.97999999999999</v>
      </c>
      <c r="AE103" s="37"/>
      <c r="AF103" s="37"/>
    </row>
    <row r="104" spans="1:32" ht="18" customHeight="1" x14ac:dyDescent="0.15">
      <c r="A104" s="29">
        <v>97</v>
      </c>
      <c r="B104" s="33" t="s">
        <v>101</v>
      </c>
      <c r="C104" s="31" t="s">
        <v>102</v>
      </c>
      <c r="D104" s="34" t="s">
        <v>95</v>
      </c>
      <c r="E104" s="34">
        <v>36.9</v>
      </c>
      <c r="F104" s="34">
        <v>32.729999999999997</v>
      </c>
      <c r="G104" s="34">
        <v>41.64</v>
      </c>
      <c r="H104" s="34">
        <v>36.85</v>
      </c>
      <c r="I104" s="34">
        <v>42.25</v>
      </c>
      <c r="J104" s="34">
        <v>37.42</v>
      </c>
      <c r="K104" s="34">
        <v>44</v>
      </c>
      <c r="L104" s="34">
        <v>38.94</v>
      </c>
      <c r="M104" s="37"/>
      <c r="N104" s="37"/>
      <c r="O104" s="37"/>
      <c r="P104" s="37"/>
      <c r="Q104" s="34">
        <v>23</v>
      </c>
      <c r="R104" s="34">
        <v>20.37</v>
      </c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4">
        <v>260</v>
      </c>
      <c r="AD104" s="34">
        <v>230.25</v>
      </c>
      <c r="AE104" s="37"/>
      <c r="AF104" s="37"/>
    </row>
    <row r="105" spans="1:32" ht="18" customHeight="1" x14ac:dyDescent="0.15">
      <c r="A105" s="29">
        <v>98</v>
      </c>
      <c r="B105" s="33" t="s">
        <v>101</v>
      </c>
      <c r="C105" s="31" t="s">
        <v>103</v>
      </c>
      <c r="D105" s="34" t="s">
        <v>95</v>
      </c>
      <c r="E105" s="34">
        <v>43.95</v>
      </c>
      <c r="F105" s="34">
        <v>38.97</v>
      </c>
      <c r="G105" s="34">
        <v>50.08</v>
      </c>
      <c r="H105" s="34">
        <v>44.32</v>
      </c>
      <c r="I105" s="34">
        <v>47.94</v>
      </c>
      <c r="J105" s="34">
        <v>42.46</v>
      </c>
      <c r="K105" s="34">
        <v>52</v>
      </c>
      <c r="L105" s="34">
        <v>46.02</v>
      </c>
      <c r="M105" s="37"/>
      <c r="N105" s="37"/>
      <c r="O105" s="37"/>
      <c r="P105" s="37"/>
      <c r="Q105" s="34">
        <v>24</v>
      </c>
      <c r="R105" s="34">
        <v>21.26</v>
      </c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</row>
    <row r="106" spans="1:32" ht="18" customHeight="1" x14ac:dyDescent="0.15">
      <c r="A106" s="29">
        <v>99</v>
      </c>
      <c r="B106" s="33" t="s">
        <v>101</v>
      </c>
      <c r="C106" s="31" t="s">
        <v>104</v>
      </c>
      <c r="D106" s="34" t="s">
        <v>95</v>
      </c>
      <c r="E106" s="34">
        <v>61.94</v>
      </c>
      <c r="F106" s="34">
        <v>54.93</v>
      </c>
      <c r="G106" s="34">
        <v>70.58</v>
      </c>
      <c r="H106" s="34">
        <v>62.46</v>
      </c>
      <c r="I106" s="34">
        <v>64.42</v>
      </c>
      <c r="J106" s="34">
        <v>57.06</v>
      </c>
      <c r="K106" s="34">
        <v>73</v>
      </c>
      <c r="L106" s="34">
        <v>64.599999999999994</v>
      </c>
      <c r="M106" s="37"/>
      <c r="N106" s="37"/>
      <c r="O106" s="37"/>
      <c r="P106" s="37"/>
      <c r="Q106" s="34">
        <v>26</v>
      </c>
      <c r="R106" s="34">
        <v>23.01</v>
      </c>
      <c r="S106" s="34">
        <v>70</v>
      </c>
      <c r="T106" s="34">
        <v>62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</row>
    <row r="107" spans="1:32" ht="18" customHeight="1" x14ac:dyDescent="0.15">
      <c r="A107" s="29">
        <v>100</v>
      </c>
      <c r="B107" s="33" t="s">
        <v>101</v>
      </c>
      <c r="C107" s="31" t="s">
        <v>105</v>
      </c>
      <c r="D107" s="34" t="s">
        <v>95</v>
      </c>
      <c r="E107" s="34">
        <v>87.12</v>
      </c>
      <c r="F107" s="34">
        <v>77.260000000000005</v>
      </c>
      <c r="G107" s="34">
        <v>99.26</v>
      </c>
      <c r="H107" s="34">
        <v>87.84</v>
      </c>
      <c r="I107" s="34">
        <v>94.87</v>
      </c>
      <c r="J107" s="34">
        <v>84.03</v>
      </c>
      <c r="K107" s="34">
        <v>103</v>
      </c>
      <c r="L107" s="34">
        <v>91.15</v>
      </c>
      <c r="M107" s="37"/>
      <c r="N107" s="37"/>
      <c r="O107" s="37"/>
      <c r="P107" s="37"/>
      <c r="Q107" s="34">
        <v>47</v>
      </c>
      <c r="R107" s="34">
        <v>41.61</v>
      </c>
      <c r="S107" s="34">
        <v>109</v>
      </c>
      <c r="T107" s="34">
        <v>97</v>
      </c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</row>
    <row r="108" spans="1:32" ht="18" customHeight="1" x14ac:dyDescent="0.15">
      <c r="A108" s="29">
        <v>101</v>
      </c>
      <c r="B108" s="33" t="s">
        <v>101</v>
      </c>
      <c r="C108" s="31" t="s">
        <v>106</v>
      </c>
      <c r="D108" s="34" t="s">
        <v>95</v>
      </c>
      <c r="E108" s="34">
        <v>162.22</v>
      </c>
      <c r="F108" s="34">
        <v>143.87</v>
      </c>
      <c r="G108" s="34">
        <v>181.21</v>
      </c>
      <c r="H108" s="34">
        <v>160.36000000000001</v>
      </c>
      <c r="I108" s="34">
        <v>156.16999999999999</v>
      </c>
      <c r="J108" s="34">
        <v>138.32</v>
      </c>
      <c r="K108" s="34">
        <v>182</v>
      </c>
      <c r="L108" s="34">
        <v>161.06</v>
      </c>
      <c r="M108" s="37"/>
      <c r="N108" s="37"/>
      <c r="O108" s="37"/>
      <c r="P108" s="37"/>
      <c r="Q108" s="34">
        <v>69</v>
      </c>
      <c r="R108" s="34">
        <v>61.08</v>
      </c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</row>
    <row r="109" spans="1:32" ht="18" customHeight="1" x14ac:dyDescent="0.15">
      <c r="A109" s="29">
        <v>102</v>
      </c>
      <c r="B109" s="33" t="s">
        <v>101</v>
      </c>
      <c r="C109" s="31" t="s">
        <v>107</v>
      </c>
      <c r="D109" s="34" t="s">
        <v>95</v>
      </c>
      <c r="E109" s="34">
        <v>210.27</v>
      </c>
      <c r="F109" s="34">
        <v>186.47</v>
      </c>
      <c r="G109" s="34">
        <v>234.88</v>
      </c>
      <c r="H109" s="34">
        <v>207.86</v>
      </c>
      <c r="I109" s="34">
        <v>203.68</v>
      </c>
      <c r="J109" s="34">
        <v>180.41</v>
      </c>
      <c r="K109" s="34">
        <v>240</v>
      </c>
      <c r="L109" s="34">
        <v>212.39</v>
      </c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</row>
    <row r="110" spans="1:32" ht="18" customHeight="1" x14ac:dyDescent="0.15">
      <c r="A110" s="29">
        <v>103</v>
      </c>
      <c r="B110" s="33" t="s">
        <v>108</v>
      </c>
      <c r="C110" s="31" t="s">
        <v>109</v>
      </c>
      <c r="D110" s="34" t="s">
        <v>95</v>
      </c>
      <c r="E110" s="34">
        <v>7.44</v>
      </c>
      <c r="F110" s="34">
        <v>6.59</v>
      </c>
      <c r="G110" s="34">
        <v>7.95</v>
      </c>
      <c r="H110" s="34">
        <v>7.04</v>
      </c>
      <c r="I110" s="34">
        <v>8.5</v>
      </c>
      <c r="J110" s="34">
        <v>7.53</v>
      </c>
      <c r="K110" s="34">
        <v>8</v>
      </c>
      <c r="L110" s="34">
        <v>7.08</v>
      </c>
      <c r="M110" s="37"/>
      <c r="N110" s="37"/>
      <c r="O110" s="37"/>
      <c r="P110" s="37"/>
      <c r="Q110" s="37"/>
      <c r="R110" s="37"/>
      <c r="S110" s="34">
        <v>8.58</v>
      </c>
      <c r="T110" s="34">
        <v>6.61</v>
      </c>
      <c r="U110" s="34">
        <v>7.5</v>
      </c>
      <c r="V110" s="34">
        <v>6.65</v>
      </c>
      <c r="W110" s="37"/>
      <c r="X110" s="37"/>
      <c r="Y110" s="34">
        <v>7</v>
      </c>
      <c r="Z110" s="34">
        <v>6.2</v>
      </c>
      <c r="AA110" s="34">
        <v>9.1999999999999993</v>
      </c>
      <c r="AB110" s="34">
        <v>8.14</v>
      </c>
      <c r="AC110" s="34">
        <v>7</v>
      </c>
      <c r="AD110" s="34">
        <v>6.2</v>
      </c>
      <c r="AE110" s="34">
        <v>12.1</v>
      </c>
      <c r="AF110" s="34">
        <v>10.71</v>
      </c>
    </row>
    <row r="111" spans="1:32" ht="18" customHeight="1" x14ac:dyDescent="0.15">
      <c r="A111" s="29">
        <v>104</v>
      </c>
      <c r="B111" s="33" t="s">
        <v>108</v>
      </c>
      <c r="C111" s="31" t="s">
        <v>110</v>
      </c>
      <c r="D111" s="34" t="s">
        <v>95</v>
      </c>
      <c r="E111" s="34">
        <v>11.45</v>
      </c>
      <c r="F111" s="34">
        <v>10.14</v>
      </c>
      <c r="G111" s="34">
        <v>14.15</v>
      </c>
      <c r="H111" s="34">
        <v>12.52</v>
      </c>
      <c r="I111" s="34">
        <v>15.5</v>
      </c>
      <c r="J111" s="34">
        <v>13.73</v>
      </c>
      <c r="K111" s="34">
        <v>12.5</v>
      </c>
      <c r="L111" s="34">
        <v>11.06</v>
      </c>
      <c r="M111" s="37"/>
      <c r="N111" s="37"/>
      <c r="O111" s="37"/>
      <c r="P111" s="37"/>
      <c r="Q111" s="37"/>
      <c r="R111" s="37"/>
      <c r="S111" s="34">
        <v>13.15</v>
      </c>
      <c r="T111" s="34">
        <v>10.130000000000001</v>
      </c>
      <c r="U111" s="34">
        <v>10.4</v>
      </c>
      <c r="V111" s="34">
        <v>9.2200000000000006</v>
      </c>
      <c r="W111" s="37"/>
      <c r="X111" s="37"/>
      <c r="Y111" s="34">
        <v>12</v>
      </c>
      <c r="Z111" s="34">
        <v>10.63</v>
      </c>
      <c r="AA111" s="34">
        <v>12.5</v>
      </c>
      <c r="AB111" s="34">
        <v>11.06</v>
      </c>
      <c r="AC111" s="34">
        <v>12.2</v>
      </c>
      <c r="AD111" s="34">
        <v>10.8</v>
      </c>
      <c r="AE111" s="34">
        <v>18.7</v>
      </c>
      <c r="AF111" s="34">
        <v>16.55</v>
      </c>
    </row>
    <row r="112" spans="1:32" ht="18" customHeight="1" x14ac:dyDescent="0.15">
      <c r="A112" s="29">
        <v>105</v>
      </c>
      <c r="B112" s="33" t="s">
        <v>108</v>
      </c>
      <c r="C112" s="31" t="s">
        <v>111</v>
      </c>
      <c r="D112" s="34" t="s">
        <v>95</v>
      </c>
      <c r="E112" s="34">
        <v>24.8</v>
      </c>
      <c r="F112" s="34">
        <v>21.96</v>
      </c>
      <c r="G112" s="34">
        <v>25.5</v>
      </c>
      <c r="H112" s="34">
        <v>22.57</v>
      </c>
      <c r="I112" s="34">
        <v>27.5</v>
      </c>
      <c r="J112" s="34">
        <v>24.36</v>
      </c>
      <c r="K112" s="34">
        <v>27</v>
      </c>
      <c r="L112" s="34">
        <v>23.89</v>
      </c>
      <c r="M112" s="37"/>
      <c r="N112" s="37"/>
      <c r="O112" s="37"/>
      <c r="P112" s="37"/>
      <c r="Q112" s="37"/>
      <c r="R112" s="37"/>
      <c r="S112" s="34">
        <v>24.59</v>
      </c>
      <c r="T112" s="34">
        <v>18.95</v>
      </c>
      <c r="U112" s="34">
        <v>21.4</v>
      </c>
      <c r="V112" s="34">
        <v>18.97</v>
      </c>
      <c r="W112" s="37"/>
      <c r="X112" s="37"/>
      <c r="Y112" s="34">
        <v>22</v>
      </c>
      <c r="Z112" s="34">
        <v>19.48</v>
      </c>
      <c r="AA112" s="34">
        <v>26.4</v>
      </c>
      <c r="AB112" s="34">
        <v>23.36</v>
      </c>
      <c r="AC112" s="34">
        <v>21.5</v>
      </c>
      <c r="AD112" s="34">
        <v>19.04</v>
      </c>
      <c r="AE112" s="34">
        <v>37.4</v>
      </c>
      <c r="AF112" s="34">
        <v>33.1</v>
      </c>
    </row>
    <row r="113" spans="1:32" ht="18" customHeight="1" x14ac:dyDescent="0.15">
      <c r="A113" s="29">
        <v>106</v>
      </c>
      <c r="B113" s="33" t="s">
        <v>108</v>
      </c>
      <c r="C113" s="31" t="s">
        <v>112</v>
      </c>
      <c r="D113" s="34" t="s">
        <v>95</v>
      </c>
      <c r="E113" s="34">
        <v>45.16</v>
      </c>
      <c r="F113" s="34">
        <v>40</v>
      </c>
      <c r="G113" s="34">
        <v>54.93</v>
      </c>
      <c r="H113" s="34">
        <v>48.61</v>
      </c>
      <c r="I113" s="34">
        <v>55.5</v>
      </c>
      <c r="J113" s="34">
        <v>49.16</v>
      </c>
      <c r="K113" s="34">
        <v>48.5</v>
      </c>
      <c r="L113" s="34">
        <v>42.92</v>
      </c>
      <c r="M113" s="37"/>
      <c r="N113" s="37"/>
      <c r="O113" s="37"/>
      <c r="P113" s="37"/>
      <c r="Q113" s="37"/>
      <c r="R113" s="37"/>
      <c r="S113" s="34">
        <v>42.18</v>
      </c>
      <c r="T113" s="34">
        <v>32.5</v>
      </c>
      <c r="U113" s="34">
        <v>41.6</v>
      </c>
      <c r="V113" s="34">
        <v>36.880000000000003</v>
      </c>
      <c r="W113" s="37"/>
      <c r="X113" s="37"/>
      <c r="Y113" s="34">
        <v>42.5</v>
      </c>
      <c r="Z113" s="34">
        <v>37.64</v>
      </c>
      <c r="AA113" s="34">
        <v>49</v>
      </c>
      <c r="AB113" s="34">
        <v>43.36</v>
      </c>
      <c r="AC113" s="34">
        <v>42.5</v>
      </c>
      <c r="AD113" s="34">
        <v>37.64</v>
      </c>
      <c r="AE113" s="34">
        <v>78.88</v>
      </c>
      <c r="AF113" s="34">
        <v>69.81</v>
      </c>
    </row>
    <row r="114" spans="1:32" ht="18" customHeight="1" x14ac:dyDescent="0.15">
      <c r="A114" s="29">
        <v>107</v>
      </c>
      <c r="B114" s="33" t="s">
        <v>113</v>
      </c>
      <c r="C114" s="31" t="s">
        <v>114</v>
      </c>
      <c r="D114" s="34" t="s">
        <v>95</v>
      </c>
      <c r="E114" s="34">
        <v>36.71</v>
      </c>
      <c r="F114" s="34">
        <v>32.58</v>
      </c>
      <c r="G114" s="37"/>
      <c r="H114" s="37"/>
      <c r="I114" s="34">
        <v>33</v>
      </c>
      <c r="J114" s="34">
        <v>29.28</v>
      </c>
      <c r="K114" s="34">
        <v>36.83</v>
      </c>
      <c r="L114" s="34">
        <v>32.590000000000003</v>
      </c>
      <c r="M114" s="37"/>
      <c r="N114" s="37"/>
      <c r="O114" s="37"/>
      <c r="P114" s="37"/>
      <c r="Q114" s="37"/>
      <c r="R114" s="37"/>
      <c r="S114" s="37"/>
      <c r="T114" s="37"/>
      <c r="U114" s="34">
        <v>39.4</v>
      </c>
      <c r="V114" s="34">
        <v>34.92</v>
      </c>
      <c r="W114" s="34">
        <v>46.08</v>
      </c>
      <c r="X114" s="34">
        <v>40.78</v>
      </c>
      <c r="Y114" s="34">
        <v>38.799999999999997</v>
      </c>
      <c r="Z114" s="34">
        <v>34.36</v>
      </c>
      <c r="AA114" s="34">
        <v>37.25</v>
      </c>
      <c r="AB114" s="34">
        <v>35.14</v>
      </c>
      <c r="AC114" s="34">
        <v>80</v>
      </c>
      <c r="AD114" s="34">
        <v>70.849999999999994</v>
      </c>
      <c r="AE114" s="37"/>
      <c r="AF114" s="37"/>
    </row>
    <row r="115" spans="1:32" ht="18" customHeight="1" x14ac:dyDescent="0.15">
      <c r="A115" s="29">
        <v>108</v>
      </c>
      <c r="B115" s="33" t="s">
        <v>113</v>
      </c>
      <c r="C115" s="31" t="s">
        <v>115</v>
      </c>
      <c r="D115" s="34" t="s">
        <v>95</v>
      </c>
      <c r="E115" s="34">
        <v>55.06</v>
      </c>
      <c r="F115" s="34">
        <v>48.89</v>
      </c>
      <c r="G115" s="37"/>
      <c r="H115" s="37"/>
      <c r="I115" s="34">
        <v>56</v>
      </c>
      <c r="J115" s="34">
        <v>49.69</v>
      </c>
      <c r="K115" s="34">
        <v>55</v>
      </c>
      <c r="L115" s="34">
        <v>48.67</v>
      </c>
      <c r="M115" s="37"/>
      <c r="N115" s="37"/>
      <c r="O115" s="37"/>
      <c r="P115" s="37"/>
      <c r="Q115" s="37"/>
      <c r="R115" s="37"/>
      <c r="S115" s="37"/>
      <c r="T115" s="37"/>
      <c r="U115" s="34">
        <v>57.2</v>
      </c>
      <c r="V115" s="34">
        <v>50.71</v>
      </c>
      <c r="W115" s="34">
        <v>65.06</v>
      </c>
      <c r="X115" s="34">
        <v>57.58</v>
      </c>
      <c r="Y115" s="34">
        <v>55.6</v>
      </c>
      <c r="Z115" s="34">
        <v>49.24</v>
      </c>
      <c r="AA115" s="34">
        <v>52.69</v>
      </c>
      <c r="AB115" s="34">
        <v>49.71</v>
      </c>
      <c r="AC115" s="34">
        <v>90</v>
      </c>
      <c r="AD115" s="34">
        <v>79.7</v>
      </c>
      <c r="AE115" s="37"/>
      <c r="AF115" s="37"/>
    </row>
    <row r="116" spans="1:32" ht="18" customHeight="1" x14ac:dyDescent="0.15">
      <c r="A116" s="29">
        <v>109</v>
      </c>
      <c r="B116" s="33" t="s">
        <v>113</v>
      </c>
      <c r="C116" s="31" t="s">
        <v>116</v>
      </c>
      <c r="D116" s="34" t="s">
        <v>95</v>
      </c>
      <c r="E116" s="34">
        <v>72.33</v>
      </c>
      <c r="F116" s="34">
        <v>64.28</v>
      </c>
      <c r="G116" s="37"/>
      <c r="H116" s="37"/>
      <c r="I116" s="34">
        <v>73</v>
      </c>
      <c r="J116" s="34">
        <v>64.77</v>
      </c>
      <c r="K116" s="34">
        <v>73</v>
      </c>
      <c r="L116" s="34">
        <v>64.599999999999994</v>
      </c>
      <c r="M116" s="37"/>
      <c r="N116" s="37"/>
      <c r="O116" s="37"/>
      <c r="P116" s="37"/>
      <c r="Q116" s="37"/>
      <c r="R116" s="37"/>
      <c r="S116" s="37"/>
      <c r="T116" s="37"/>
      <c r="U116" s="34">
        <v>77.400000000000006</v>
      </c>
      <c r="V116" s="34">
        <v>68.62</v>
      </c>
      <c r="W116" s="34">
        <v>70.48</v>
      </c>
      <c r="X116" s="34">
        <v>62.37</v>
      </c>
      <c r="Y116" s="34">
        <v>71.599999999999994</v>
      </c>
      <c r="Z116" s="34">
        <v>63.41</v>
      </c>
      <c r="AA116" s="34">
        <v>63.69</v>
      </c>
      <c r="AB116" s="34">
        <v>60.08</v>
      </c>
      <c r="AC116" s="34">
        <v>120</v>
      </c>
      <c r="AD116" s="34">
        <v>106.27</v>
      </c>
      <c r="AE116" s="37"/>
      <c r="AF116" s="37"/>
    </row>
    <row r="117" spans="1:32" ht="18" customHeight="1" x14ac:dyDescent="0.15">
      <c r="A117" s="29">
        <v>110</v>
      </c>
      <c r="B117" s="33" t="s">
        <v>113</v>
      </c>
      <c r="C117" s="31" t="s">
        <v>117</v>
      </c>
      <c r="D117" s="34" t="s">
        <v>95</v>
      </c>
      <c r="E117" s="34">
        <v>104.72</v>
      </c>
      <c r="F117" s="34">
        <v>92.98</v>
      </c>
      <c r="G117" s="37"/>
      <c r="H117" s="37"/>
      <c r="I117" s="34">
        <v>95</v>
      </c>
      <c r="J117" s="34">
        <v>84.29</v>
      </c>
      <c r="K117" s="34">
        <v>105</v>
      </c>
      <c r="L117" s="34">
        <v>92.92</v>
      </c>
      <c r="M117" s="37"/>
      <c r="N117" s="37"/>
      <c r="O117" s="37"/>
      <c r="P117" s="37"/>
      <c r="Q117" s="37"/>
      <c r="R117" s="37"/>
      <c r="S117" s="37"/>
      <c r="T117" s="37"/>
      <c r="U117" s="34">
        <v>115.6</v>
      </c>
      <c r="V117" s="34">
        <v>102.48</v>
      </c>
      <c r="W117" s="34">
        <v>94.88</v>
      </c>
      <c r="X117" s="34">
        <v>83.96</v>
      </c>
      <c r="Y117" s="34">
        <v>105.6</v>
      </c>
      <c r="Z117" s="34">
        <v>93.52</v>
      </c>
      <c r="AA117" s="34">
        <v>73.92</v>
      </c>
      <c r="AB117" s="34">
        <v>69.739999999999995</v>
      </c>
      <c r="AC117" s="34">
        <v>135</v>
      </c>
      <c r="AD117" s="34">
        <v>119.55</v>
      </c>
      <c r="AE117" s="37"/>
      <c r="AF117" s="37"/>
    </row>
    <row r="118" spans="1:32" ht="18" customHeight="1" x14ac:dyDescent="0.15">
      <c r="A118" s="29">
        <v>111</v>
      </c>
      <c r="B118" s="33" t="s">
        <v>113</v>
      </c>
      <c r="C118" s="31" t="s">
        <v>118</v>
      </c>
      <c r="D118" s="34" t="s">
        <v>95</v>
      </c>
      <c r="E118" s="37"/>
      <c r="F118" s="37"/>
      <c r="G118" s="37"/>
      <c r="H118" s="37"/>
      <c r="I118" s="34"/>
      <c r="J118" s="34"/>
      <c r="K118" s="34">
        <v>151</v>
      </c>
      <c r="L118" s="34">
        <v>133.63</v>
      </c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</row>
    <row r="119" spans="1:32" ht="18" customHeight="1" x14ac:dyDescent="0.15">
      <c r="A119" s="29">
        <v>112</v>
      </c>
      <c r="B119" s="33" t="s">
        <v>113</v>
      </c>
      <c r="C119" s="31" t="s">
        <v>119</v>
      </c>
      <c r="D119" s="34" t="s">
        <v>95</v>
      </c>
      <c r="E119" s="34">
        <v>175.98</v>
      </c>
      <c r="F119" s="34">
        <v>156.27000000000001</v>
      </c>
      <c r="G119" s="37"/>
      <c r="H119" s="37"/>
      <c r="I119" s="34">
        <v>176</v>
      </c>
      <c r="J119" s="34">
        <v>156.16999999999999</v>
      </c>
      <c r="K119" s="34">
        <v>180</v>
      </c>
      <c r="L119" s="34">
        <v>159.29</v>
      </c>
      <c r="M119" s="37"/>
      <c r="N119" s="37"/>
      <c r="O119" s="37"/>
      <c r="P119" s="37"/>
      <c r="Q119" s="37"/>
      <c r="R119" s="37"/>
      <c r="S119" s="37"/>
      <c r="T119" s="37"/>
      <c r="U119" s="34">
        <v>197.2</v>
      </c>
      <c r="V119" s="34">
        <v>174.82</v>
      </c>
      <c r="W119" s="34">
        <v>189.76</v>
      </c>
      <c r="X119" s="34">
        <v>167.93</v>
      </c>
      <c r="Y119" s="34">
        <v>173.6</v>
      </c>
      <c r="Z119" s="34">
        <v>153.74</v>
      </c>
      <c r="AA119" s="34">
        <v>133.44</v>
      </c>
      <c r="AB119" s="34">
        <v>125.89</v>
      </c>
      <c r="AC119" s="34">
        <v>240</v>
      </c>
      <c r="AD119" s="34">
        <v>212.54</v>
      </c>
      <c r="AE119" s="37"/>
      <c r="AF119" s="37"/>
    </row>
    <row r="120" spans="1:32" ht="18" customHeight="1" x14ac:dyDescent="0.15">
      <c r="A120" s="29">
        <v>113</v>
      </c>
      <c r="B120" s="33" t="s">
        <v>113</v>
      </c>
      <c r="C120" s="31" t="s">
        <v>120</v>
      </c>
      <c r="D120" s="34" t="s">
        <v>95</v>
      </c>
      <c r="E120" s="37"/>
      <c r="F120" s="37"/>
      <c r="G120" s="37"/>
      <c r="H120" s="37"/>
      <c r="I120" s="34"/>
      <c r="J120" s="34"/>
      <c r="K120" s="34">
        <v>210</v>
      </c>
      <c r="L120" s="34">
        <v>185.84</v>
      </c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4">
        <v>197.6</v>
      </c>
      <c r="Z120" s="34">
        <v>174.99</v>
      </c>
      <c r="AA120" s="37"/>
      <c r="AB120" s="37"/>
      <c r="AC120" s="37"/>
      <c r="AD120" s="37"/>
      <c r="AE120" s="37"/>
      <c r="AF120" s="37"/>
    </row>
    <row r="121" spans="1:32" ht="18" customHeight="1" x14ac:dyDescent="0.15">
      <c r="A121" s="29">
        <v>114</v>
      </c>
      <c r="B121" s="33" t="s">
        <v>113</v>
      </c>
      <c r="C121" s="31" t="s">
        <v>121</v>
      </c>
      <c r="D121" s="34" t="s">
        <v>95</v>
      </c>
      <c r="E121" s="34">
        <v>270.98</v>
      </c>
      <c r="F121" s="34">
        <v>240.54</v>
      </c>
      <c r="G121" s="37"/>
      <c r="H121" s="37"/>
      <c r="I121" s="34">
        <v>256</v>
      </c>
      <c r="J121" s="34">
        <v>227.15</v>
      </c>
      <c r="K121" s="34">
        <v>272</v>
      </c>
      <c r="L121" s="34">
        <v>240.71</v>
      </c>
      <c r="M121" s="37"/>
      <c r="N121" s="37"/>
      <c r="O121" s="37"/>
      <c r="P121" s="37"/>
      <c r="Q121" s="37"/>
      <c r="R121" s="37"/>
      <c r="S121" s="37"/>
      <c r="T121" s="37"/>
      <c r="U121" s="34">
        <v>314.8</v>
      </c>
      <c r="V121" s="34">
        <v>279.07</v>
      </c>
      <c r="W121" s="34">
        <v>287.35000000000002</v>
      </c>
      <c r="X121" s="34">
        <v>254.29</v>
      </c>
      <c r="Y121" s="34">
        <v>257.60000000000002</v>
      </c>
      <c r="Z121" s="34">
        <v>228.13</v>
      </c>
      <c r="AA121" s="34">
        <v>199.16</v>
      </c>
      <c r="AB121" s="34">
        <v>187.89</v>
      </c>
      <c r="AC121" s="34">
        <v>300</v>
      </c>
      <c r="AD121" s="34">
        <v>265.68</v>
      </c>
      <c r="AE121" s="37"/>
      <c r="AF121" s="37"/>
    </row>
    <row r="122" spans="1:32" ht="18" customHeight="1" x14ac:dyDescent="0.15">
      <c r="A122" s="29">
        <v>115</v>
      </c>
      <c r="B122" s="33" t="s">
        <v>113</v>
      </c>
      <c r="C122" s="31" t="s">
        <v>122</v>
      </c>
      <c r="D122" s="34" t="s">
        <v>95</v>
      </c>
      <c r="E122" s="37"/>
      <c r="F122" s="37"/>
      <c r="G122" s="37"/>
      <c r="H122" s="37"/>
      <c r="I122" s="34"/>
      <c r="J122" s="34"/>
      <c r="K122" s="34">
        <v>320</v>
      </c>
      <c r="L122" s="34">
        <v>283.19</v>
      </c>
      <c r="M122" s="37"/>
      <c r="N122" s="37"/>
      <c r="O122" s="37"/>
      <c r="P122" s="37"/>
      <c r="Q122" s="37"/>
      <c r="R122" s="37"/>
      <c r="S122" s="37"/>
      <c r="T122" s="37"/>
      <c r="U122" s="34">
        <v>395.4</v>
      </c>
      <c r="V122" s="34">
        <v>350.52</v>
      </c>
      <c r="W122" s="37"/>
      <c r="X122" s="37"/>
      <c r="Y122" s="34">
        <v>305.60000000000002</v>
      </c>
      <c r="Z122" s="34">
        <v>270.64</v>
      </c>
      <c r="AA122" s="37"/>
      <c r="AB122" s="37"/>
      <c r="AC122" s="37"/>
      <c r="AD122" s="37"/>
      <c r="AE122" s="37"/>
      <c r="AF122" s="37"/>
    </row>
    <row r="123" spans="1:32" ht="18" customHeight="1" x14ac:dyDescent="0.15">
      <c r="A123" s="29">
        <v>116</v>
      </c>
      <c r="B123" s="33" t="s">
        <v>113</v>
      </c>
      <c r="C123" s="31" t="s">
        <v>123</v>
      </c>
      <c r="D123" s="34" t="s">
        <v>95</v>
      </c>
      <c r="E123" s="34">
        <v>391.9</v>
      </c>
      <c r="F123" s="34">
        <v>348.01</v>
      </c>
      <c r="G123" s="37"/>
      <c r="H123" s="37"/>
      <c r="I123" s="34">
        <v>369</v>
      </c>
      <c r="J123" s="34">
        <v>327.42</v>
      </c>
      <c r="K123" s="34">
        <v>390</v>
      </c>
      <c r="L123" s="34">
        <v>345.13</v>
      </c>
      <c r="M123" s="37"/>
      <c r="N123" s="37"/>
      <c r="O123" s="37"/>
      <c r="P123" s="37"/>
      <c r="Q123" s="37"/>
      <c r="R123" s="37"/>
      <c r="S123" s="37"/>
      <c r="T123" s="37"/>
      <c r="U123" s="34">
        <v>444.4</v>
      </c>
      <c r="V123" s="34">
        <v>393.96</v>
      </c>
      <c r="W123" s="34">
        <v>487.95</v>
      </c>
      <c r="X123" s="34">
        <v>431.81</v>
      </c>
      <c r="Y123" s="34">
        <v>353.6</v>
      </c>
      <c r="Z123" s="34">
        <v>313.14999999999998</v>
      </c>
      <c r="AA123" s="34">
        <v>350</v>
      </c>
      <c r="AB123" s="34">
        <v>330.19</v>
      </c>
      <c r="AC123" s="34">
        <v>550</v>
      </c>
      <c r="AD123" s="34">
        <v>487.08</v>
      </c>
      <c r="AE123" s="37"/>
      <c r="AF123" s="37"/>
    </row>
    <row r="124" spans="1:32" ht="18" customHeight="1" x14ac:dyDescent="0.15">
      <c r="A124" s="29">
        <v>117</v>
      </c>
      <c r="B124" s="33" t="s">
        <v>113</v>
      </c>
      <c r="C124" s="31" t="s">
        <v>124</v>
      </c>
      <c r="D124" s="34" t="s">
        <v>95</v>
      </c>
      <c r="E124" s="34">
        <v>533.33000000000004</v>
      </c>
      <c r="F124" s="34">
        <v>473.37</v>
      </c>
      <c r="G124" s="37"/>
      <c r="H124" s="37"/>
      <c r="I124" s="34">
        <v>480</v>
      </c>
      <c r="J124" s="34">
        <v>425.91</v>
      </c>
      <c r="K124" s="34">
        <v>535</v>
      </c>
      <c r="L124" s="34">
        <v>473.45</v>
      </c>
      <c r="M124" s="37"/>
      <c r="N124" s="37"/>
      <c r="O124" s="37"/>
      <c r="P124" s="37"/>
      <c r="Q124" s="37"/>
      <c r="R124" s="37"/>
      <c r="S124" s="37"/>
      <c r="T124" s="37"/>
      <c r="U124" s="34">
        <v>581.20000000000005</v>
      </c>
      <c r="V124" s="34">
        <v>515.24</v>
      </c>
      <c r="W124" s="37"/>
      <c r="X124" s="37"/>
      <c r="Y124" s="34">
        <v>461.6</v>
      </c>
      <c r="Z124" s="34">
        <v>408.79</v>
      </c>
      <c r="AA124" s="37"/>
      <c r="AB124" s="37"/>
      <c r="AC124" s="34">
        <v>480</v>
      </c>
      <c r="AD124" s="34">
        <v>425.08</v>
      </c>
      <c r="AE124" s="37"/>
      <c r="AF124" s="37"/>
    </row>
    <row r="125" spans="1:32" ht="18" customHeight="1" x14ac:dyDescent="0.15">
      <c r="A125" s="29">
        <v>118</v>
      </c>
      <c r="B125" s="33" t="s">
        <v>113</v>
      </c>
      <c r="C125" s="31" t="s">
        <v>125</v>
      </c>
      <c r="D125" s="34" t="s">
        <v>95</v>
      </c>
      <c r="E125" s="34">
        <v>658.56</v>
      </c>
      <c r="F125" s="34">
        <v>584.66</v>
      </c>
      <c r="G125" s="37"/>
      <c r="H125" s="37"/>
      <c r="I125" s="34">
        <v>690</v>
      </c>
      <c r="J125" s="34">
        <v>612.79</v>
      </c>
      <c r="K125" s="34">
        <v>660</v>
      </c>
      <c r="L125" s="34">
        <v>584.07000000000005</v>
      </c>
      <c r="M125" s="37"/>
      <c r="N125" s="37"/>
      <c r="O125" s="37"/>
      <c r="P125" s="37"/>
      <c r="Q125" s="37"/>
      <c r="R125" s="37"/>
      <c r="S125" s="37"/>
      <c r="T125" s="37"/>
      <c r="U125" s="34">
        <v>779.6</v>
      </c>
      <c r="V125" s="34">
        <v>691.12</v>
      </c>
      <c r="W125" s="37"/>
      <c r="X125" s="37"/>
      <c r="Y125" s="34">
        <v>573.6</v>
      </c>
      <c r="Z125" s="34">
        <v>507.98</v>
      </c>
      <c r="AA125" s="34">
        <v>780</v>
      </c>
      <c r="AB125" s="34">
        <v>735.85</v>
      </c>
      <c r="AC125" s="34">
        <v>630</v>
      </c>
      <c r="AD125" s="34">
        <v>557.91999999999996</v>
      </c>
      <c r="AE125" s="37"/>
      <c r="AF125" s="37"/>
    </row>
    <row r="126" spans="1:32" ht="18" customHeight="1" x14ac:dyDescent="0.15">
      <c r="A126" s="29">
        <v>119</v>
      </c>
      <c r="B126" s="33" t="s">
        <v>113</v>
      </c>
      <c r="C126" s="31" t="s">
        <v>126</v>
      </c>
      <c r="D126" s="34" t="s">
        <v>95</v>
      </c>
      <c r="E126" s="37"/>
      <c r="F126" s="37"/>
      <c r="G126" s="37"/>
      <c r="H126" s="37"/>
      <c r="I126" s="34"/>
      <c r="J126" s="34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4">
        <v>790</v>
      </c>
      <c r="AD126" s="34">
        <v>699.62</v>
      </c>
      <c r="AE126" s="37"/>
      <c r="AF126" s="37"/>
    </row>
    <row r="127" spans="1:32" ht="18" customHeight="1" x14ac:dyDescent="0.15">
      <c r="A127" s="29">
        <v>120</v>
      </c>
      <c r="B127" s="33" t="s">
        <v>113</v>
      </c>
      <c r="C127" s="31" t="s">
        <v>127</v>
      </c>
      <c r="D127" s="34" t="s">
        <v>95</v>
      </c>
      <c r="E127" s="34">
        <v>1026.71</v>
      </c>
      <c r="F127" s="34">
        <v>911.92</v>
      </c>
      <c r="G127" s="37"/>
      <c r="H127" s="37"/>
      <c r="I127" s="34"/>
      <c r="J127" s="34"/>
      <c r="K127" s="34">
        <v>1030</v>
      </c>
      <c r="L127" s="34">
        <v>911.5</v>
      </c>
      <c r="M127" s="37"/>
      <c r="N127" s="37"/>
      <c r="O127" s="37"/>
      <c r="P127" s="37"/>
      <c r="Q127" s="37"/>
      <c r="R127" s="37"/>
      <c r="S127" s="37"/>
      <c r="T127" s="37"/>
      <c r="U127" s="34">
        <v>1100.4000000000001</v>
      </c>
      <c r="V127" s="34">
        <v>975.51</v>
      </c>
      <c r="W127" s="37"/>
      <c r="X127" s="37"/>
      <c r="Y127" s="34">
        <v>905.6</v>
      </c>
      <c r="Z127" s="34">
        <v>801.99</v>
      </c>
      <c r="AA127" s="34">
        <v>1070</v>
      </c>
      <c r="AB127" s="34">
        <v>1009.43</v>
      </c>
      <c r="AC127" s="34">
        <v>990</v>
      </c>
      <c r="AD127" s="34">
        <v>876.74</v>
      </c>
      <c r="AE127" s="37"/>
      <c r="AF127" s="37"/>
    </row>
    <row r="128" spans="1:32" ht="18" customHeight="1" x14ac:dyDescent="0.15">
      <c r="A128" s="29">
        <v>121</v>
      </c>
      <c r="B128" s="33" t="s">
        <v>113</v>
      </c>
      <c r="C128" s="31" t="s">
        <v>128</v>
      </c>
      <c r="D128" s="34" t="s">
        <v>95</v>
      </c>
      <c r="E128" s="34">
        <v>1313.89</v>
      </c>
      <c r="F128" s="34">
        <v>1167.19</v>
      </c>
      <c r="G128" s="37"/>
      <c r="H128" s="37"/>
      <c r="I128" s="34"/>
      <c r="J128" s="34"/>
      <c r="K128" s="34">
        <v>1330</v>
      </c>
      <c r="L128" s="34">
        <v>1176.99</v>
      </c>
      <c r="M128" s="37"/>
      <c r="N128" s="37"/>
      <c r="O128" s="37"/>
      <c r="P128" s="37"/>
      <c r="Q128" s="37"/>
      <c r="R128" s="37"/>
      <c r="S128" s="37"/>
      <c r="T128" s="37"/>
      <c r="U128" s="34">
        <v>1349.6</v>
      </c>
      <c r="V128" s="34">
        <v>1196.43</v>
      </c>
      <c r="W128" s="37"/>
      <c r="X128" s="37"/>
      <c r="Y128" s="34">
        <v>1301.5999999999999</v>
      </c>
      <c r="Z128" s="34">
        <v>1152.69</v>
      </c>
      <c r="AA128" s="34">
        <v>1320</v>
      </c>
      <c r="AB128" s="34">
        <v>1245.28</v>
      </c>
      <c r="AC128" s="34">
        <v>1100</v>
      </c>
      <c r="AD128" s="34">
        <v>974.15</v>
      </c>
      <c r="AE128" s="37"/>
      <c r="AF128" s="37"/>
    </row>
    <row r="129" spans="1:32" ht="18" customHeight="1" x14ac:dyDescent="0.15">
      <c r="A129" s="29">
        <v>122</v>
      </c>
      <c r="B129" s="33" t="s">
        <v>129</v>
      </c>
      <c r="C129" s="31" t="s">
        <v>130</v>
      </c>
      <c r="D129" s="34" t="s">
        <v>95</v>
      </c>
      <c r="E129" s="34">
        <v>102.56</v>
      </c>
      <c r="F129" s="34">
        <v>90.97</v>
      </c>
      <c r="G129" s="34">
        <v>157.41</v>
      </c>
      <c r="H129" s="34">
        <v>139.30000000000001</v>
      </c>
      <c r="I129" s="34">
        <v>110</v>
      </c>
      <c r="J129" s="34">
        <v>97.6</v>
      </c>
      <c r="K129" s="34">
        <v>135</v>
      </c>
      <c r="L129" s="34">
        <v>119.47</v>
      </c>
      <c r="M129" s="34">
        <v>108</v>
      </c>
      <c r="N129" s="34">
        <v>95.58</v>
      </c>
      <c r="O129" s="37"/>
      <c r="P129" s="37"/>
      <c r="Q129" s="34">
        <v>110.57</v>
      </c>
      <c r="R129" s="34">
        <v>97.93</v>
      </c>
      <c r="S129" s="34">
        <v>104.82</v>
      </c>
      <c r="T129" s="34">
        <v>92.76</v>
      </c>
      <c r="U129" s="34">
        <v>101.6</v>
      </c>
      <c r="V129" s="34">
        <v>90.07</v>
      </c>
      <c r="W129" s="34">
        <v>103.01</v>
      </c>
      <c r="X129" s="34">
        <v>91.16</v>
      </c>
      <c r="Y129" s="34">
        <v>81.599999999999994</v>
      </c>
      <c r="Z129" s="34">
        <v>72.260000000000005</v>
      </c>
      <c r="AA129" s="34">
        <v>120</v>
      </c>
      <c r="AB129" s="34">
        <v>113.21</v>
      </c>
      <c r="AC129" s="34">
        <v>110</v>
      </c>
      <c r="AD129" s="34">
        <v>97.42</v>
      </c>
      <c r="AE129" s="37"/>
      <c r="AF129" s="37"/>
    </row>
    <row r="130" spans="1:32" ht="18" customHeight="1" x14ac:dyDescent="0.15">
      <c r="A130" s="29">
        <v>123</v>
      </c>
      <c r="B130" s="33" t="s">
        <v>129</v>
      </c>
      <c r="C130" s="31" t="s">
        <v>131</v>
      </c>
      <c r="D130" s="34" t="s">
        <v>95</v>
      </c>
      <c r="E130" s="34">
        <v>126.31</v>
      </c>
      <c r="F130" s="34">
        <v>112.12</v>
      </c>
      <c r="G130" s="34">
        <v>207.02</v>
      </c>
      <c r="H130" s="34">
        <v>183.2</v>
      </c>
      <c r="I130" s="34">
        <v>135</v>
      </c>
      <c r="J130" s="34">
        <v>119.79</v>
      </c>
      <c r="K130" s="34">
        <v>160</v>
      </c>
      <c r="L130" s="34">
        <v>141.59</v>
      </c>
      <c r="M130" s="34">
        <v>140</v>
      </c>
      <c r="N130" s="34">
        <v>123.89</v>
      </c>
      <c r="O130" s="37"/>
      <c r="P130" s="37"/>
      <c r="Q130" s="34">
        <v>148.53</v>
      </c>
      <c r="R130" s="34">
        <v>131.54</v>
      </c>
      <c r="S130" s="34">
        <v>131.03</v>
      </c>
      <c r="T130" s="34">
        <v>115.95</v>
      </c>
      <c r="U130" s="34">
        <v>126.6</v>
      </c>
      <c r="V130" s="34">
        <v>112.23</v>
      </c>
      <c r="W130" s="34">
        <v>138.37</v>
      </c>
      <c r="X130" s="34">
        <v>122.45</v>
      </c>
      <c r="Y130" s="34">
        <v>105.6</v>
      </c>
      <c r="Z130" s="34">
        <v>93.52</v>
      </c>
      <c r="AA130" s="34">
        <v>153</v>
      </c>
      <c r="AB130" s="34">
        <v>144.34</v>
      </c>
      <c r="AC130" s="34">
        <v>130</v>
      </c>
      <c r="AD130" s="34">
        <v>115.13</v>
      </c>
      <c r="AE130" s="37"/>
      <c r="AF130" s="37"/>
    </row>
    <row r="131" spans="1:32" ht="18" customHeight="1" x14ac:dyDescent="0.15">
      <c r="A131" s="29">
        <v>124</v>
      </c>
      <c r="B131" s="33" t="s">
        <v>129</v>
      </c>
      <c r="C131" s="31" t="s">
        <v>132</v>
      </c>
      <c r="D131" s="34" t="s">
        <v>95</v>
      </c>
      <c r="E131" s="34">
        <v>187.85</v>
      </c>
      <c r="F131" s="34">
        <v>166.71</v>
      </c>
      <c r="G131" s="34">
        <v>263.3</v>
      </c>
      <c r="H131" s="34">
        <v>233.01</v>
      </c>
      <c r="I131" s="34">
        <v>197</v>
      </c>
      <c r="J131" s="34">
        <v>174.8</v>
      </c>
      <c r="K131" s="34">
        <v>225</v>
      </c>
      <c r="L131" s="34">
        <v>199.12</v>
      </c>
      <c r="M131" s="34">
        <v>170.52</v>
      </c>
      <c r="N131" s="34">
        <v>150.9</v>
      </c>
      <c r="O131" s="37"/>
      <c r="P131" s="37"/>
      <c r="Q131" s="34">
        <v>205.7</v>
      </c>
      <c r="R131" s="34">
        <v>182.15</v>
      </c>
      <c r="S131" s="34">
        <v>190</v>
      </c>
      <c r="T131" s="34">
        <v>168.14</v>
      </c>
      <c r="U131" s="34">
        <v>201.8</v>
      </c>
      <c r="V131" s="34">
        <v>178.9</v>
      </c>
      <c r="W131" s="34">
        <v>192.09</v>
      </c>
      <c r="X131" s="34">
        <v>169.99</v>
      </c>
      <c r="Y131" s="34">
        <v>149.6</v>
      </c>
      <c r="Z131" s="34">
        <v>132.47999999999999</v>
      </c>
      <c r="AA131" s="34">
        <v>196</v>
      </c>
      <c r="AB131" s="34">
        <v>184.91</v>
      </c>
      <c r="AC131" s="34">
        <v>210</v>
      </c>
      <c r="AD131" s="34">
        <v>185.97</v>
      </c>
      <c r="AE131" s="37"/>
      <c r="AF131" s="37"/>
    </row>
    <row r="132" spans="1:32" ht="18" customHeight="1" x14ac:dyDescent="0.15">
      <c r="A132" s="29">
        <v>125</v>
      </c>
      <c r="B132" s="33" t="s">
        <v>129</v>
      </c>
      <c r="C132" s="31" t="s">
        <v>133</v>
      </c>
      <c r="D132" s="34" t="s">
        <v>95</v>
      </c>
      <c r="E132" s="34">
        <v>291.49</v>
      </c>
      <c r="F132" s="34">
        <v>258.76</v>
      </c>
      <c r="G132" s="34">
        <v>463.01</v>
      </c>
      <c r="H132" s="34">
        <v>409.74</v>
      </c>
      <c r="I132" s="34">
        <v>295</v>
      </c>
      <c r="J132" s="34">
        <v>261.76</v>
      </c>
      <c r="K132" s="34">
        <v>300</v>
      </c>
      <c r="L132" s="34">
        <v>265.49</v>
      </c>
      <c r="M132" s="34">
        <v>290</v>
      </c>
      <c r="N132" s="34">
        <v>256.64</v>
      </c>
      <c r="O132" s="37"/>
      <c r="P132" s="37"/>
      <c r="Q132" s="34">
        <v>288.73</v>
      </c>
      <c r="R132" s="34">
        <v>255.7</v>
      </c>
      <c r="S132" s="34">
        <v>300</v>
      </c>
      <c r="T132" s="34">
        <v>265.49</v>
      </c>
      <c r="U132" s="34">
        <v>319.39999999999998</v>
      </c>
      <c r="V132" s="34">
        <v>283.14999999999998</v>
      </c>
      <c r="W132" s="34">
        <v>271.08</v>
      </c>
      <c r="X132" s="34">
        <v>239.89</v>
      </c>
      <c r="Y132" s="34">
        <v>225.6</v>
      </c>
      <c r="Z132" s="34">
        <v>199.79</v>
      </c>
      <c r="AA132" s="34">
        <v>300</v>
      </c>
      <c r="AB132" s="34">
        <v>283.02</v>
      </c>
      <c r="AC132" s="34">
        <v>270</v>
      </c>
      <c r="AD132" s="34">
        <v>239.11</v>
      </c>
      <c r="AE132" s="37"/>
      <c r="AF132" s="37"/>
    </row>
    <row r="133" spans="1:32" ht="18" customHeight="1" x14ac:dyDescent="0.15">
      <c r="A133" s="29">
        <v>126</v>
      </c>
      <c r="B133" s="33" t="s">
        <v>129</v>
      </c>
      <c r="C133" s="31" t="s">
        <v>134</v>
      </c>
      <c r="D133" s="34" t="s">
        <v>95</v>
      </c>
      <c r="E133" s="34">
        <v>417.81</v>
      </c>
      <c r="F133" s="34">
        <v>371.07</v>
      </c>
      <c r="G133" s="34">
        <v>695.63</v>
      </c>
      <c r="H133" s="34">
        <v>615.6</v>
      </c>
      <c r="I133" s="34">
        <v>415</v>
      </c>
      <c r="J133" s="34">
        <v>368.23</v>
      </c>
      <c r="K133" s="34">
        <v>445</v>
      </c>
      <c r="L133" s="34">
        <v>393.81</v>
      </c>
      <c r="M133" s="34">
        <v>440</v>
      </c>
      <c r="N133" s="34">
        <v>389.38</v>
      </c>
      <c r="O133" s="37"/>
      <c r="P133" s="37"/>
      <c r="Q133" s="34">
        <v>446.47</v>
      </c>
      <c r="R133" s="34">
        <v>395.39</v>
      </c>
      <c r="S133" s="34">
        <v>471.7</v>
      </c>
      <c r="T133" s="34">
        <v>417.43</v>
      </c>
      <c r="U133" s="34">
        <v>460.4</v>
      </c>
      <c r="V133" s="34">
        <v>408.15</v>
      </c>
      <c r="W133" s="34">
        <v>422.89</v>
      </c>
      <c r="X133" s="34">
        <v>374.24</v>
      </c>
      <c r="Y133" s="34">
        <v>313.60000000000002</v>
      </c>
      <c r="Z133" s="34">
        <v>277.72000000000003</v>
      </c>
      <c r="AA133" s="34">
        <v>446</v>
      </c>
      <c r="AB133" s="34">
        <v>420.75</v>
      </c>
      <c r="AC133" s="34">
        <v>370</v>
      </c>
      <c r="AD133" s="34">
        <v>327.67</v>
      </c>
      <c r="AE133" s="37"/>
      <c r="AF133" s="37"/>
    </row>
    <row r="134" spans="1:32" ht="18" customHeight="1" x14ac:dyDescent="0.15">
      <c r="A134" s="29">
        <v>127</v>
      </c>
      <c r="B134" s="33" t="s">
        <v>129</v>
      </c>
      <c r="C134" s="31" t="s">
        <v>135</v>
      </c>
      <c r="D134" s="34" t="s">
        <v>95</v>
      </c>
      <c r="E134" s="34">
        <v>552.76</v>
      </c>
      <c r="F134" s="34">
        <v>491.17</v>
      </c>
      <c r="G134" s="34">
        <v>962.75</v>
      </c>
      <c r="H134" s="34">
        <v>851.99</v>
      </c>
      <c r="I134" s="34">
        <v>570</v>
      </c>
      <c r="J134" s="34">
        <v>505.77</v>
      </c>
      <c r="K134" s="34">
        <v>602</v>
      </c>
      <c r="L134" s="34">
        <v>532.74</v>
      </c>
      <c r="M134" s="34">
        <v>590</v>
      </c>
      <c r="N134" s="34">
        <v>522.12</v>
      </c>
      <c r="O134" s="37"/>
      <c r="P134" s="37"/>
      <c r="Q134" s="34">
        <v>576.66999999999996</v>
      </c>
      <c r="R134" s="34">
        <v>510.71</v>
      </c>
      <c r="S134" s="34">
        <v>700</v>
      </c>
      <c r="T134" s="34">
        <v>619.47</v>
      </c>
      <c r="U134" s="34">
        <v>670.8</v>
      </c>
      <c r="V134" s="34">
        <v>594.66999999999996</v>
      </c>
      <c r="W134" s="34">
        <v>563.85</v>
      </c>
      <c r="X134" s="34">
        <v>498.98</v>
      </c>
      <c r="Y134" s="34">
        <v>433.6</v>
      </c>
      <c r="Z134" s="34">
        <v>383.99</v>
      </c>
      <c r="AA134" s="34">
        <v>632</v>
      </c>
      <c r="AB134" s="34">
        <v>596.23</v>
      </c>
      <c r="AC134" s="34">
        <v>580</v>
      </c>
      <c r="AD134" s="34">
        <v>513.64</v>
      </c>
      <c r="AE134" s="37"/>
      <c r="AF134" s="37"/>
    </row>
    <row r="135" spans="1:32" ht="18" customHeight="1" x14ac:dyDescent="0.15">
      <c r="A135" s="29">
        <v>128</v>
      </c>
      <c r="B135" s="33" t="s">
        <v>136</v>
      </c>
      <c r="C135" s="31" t="s">
        <v>137</v>
      </c>
      <c r="D135" s="34" t="s">
        <v>95</v>
      </c>
      <c r="E135" s="34">
        <v>777.32</v>
      </c>
      <c r="F135" s="34">
        <v>690.16</v>
      </c>
      <c r="G135" s="34">
        <v>1270.73</v>
      </c>
      <c r="H135" s="34">
        <v>1124.54</v>
      </c>
      <c r="I135" s="34">
        <v>1115</v>
      </c>
      <c r="J135" s="34">
        <v>989.35</v>
      </c>
      <c r="K135" s="34">
        <v>1060</v>
      </c>
      <c r="L135" s="34">
        <v>938.05</v>
      </c>
      <c r="M135" s="34">
        <v>790</v>
      </c>
      <c r="N135" s="34">
        <v>699.12</v>
      </c>
      <c r="O135" s="37"/>
      <c r="P135" s="37"/>
      <c r="Q135" s="37"/>
      <c r="R135" s="37"/>
      <c r="S135" s="37"/>
      <c r="T135" s="37"/>
      <c r="U135" s="34">
        <v>884.2</v>
      </c>
      <c r="V135" s="34">
        <v>783.85</v>
      </c>
      <c r="W135" s="37"/>
      <c r="X135" s="37"/>
      <c r="Y135" s="37"/>
      <c r="Z135" s="37"/>
      <c r="AA135" s="34">
        <v>770</v>
      </c>
      <c r="AB135" s="34">
        <v>726.42</v>
      </c>
      <c r="AC135" s="34">
        <v>840</v>
      </c>
      <c r="AD135" s="34">
        <v>743.9</v>
      </c>
      <c r="AE135" s="37"/>
      <c r="AF135" s="37"/>
    </row>
    <row r="136" spans="1:32" ht="18" customHeight="1" x14ac:dyDescent="0.15">
      <c r="A136" s="29">
        <v>129</v>
      </c>
      <c r="B136" s="33" t="s">
        <v>136</v>
      </c>
      <c r="C136" s="31" t="s">
        <v>138</v>
      </c>
      <c r="D136" s="34" t="s">
        <v>95</v>
      </c>
      <c r="E136" s="34">
        <v>831.3</v>
      </c>
      <c r="F136" s="34">
        <v>738.33</v>
      </c>
      <c r="G136" s="34">
        <v>1511.14</v>
      </c>
      <c r="H136" s="34">
        <v>1337.29</v>
      </c>
      <c r="I136" s="34">
        <v>1305</v>
      </c>
      <c r="J136" s="34">
        <v>1158.97</v>
      </c>
      <c r="K136" s="34">
        <v>1260</v>
      </c>
      <c r="L136" s="34">
        <v>1115.04</v>
      </c>
      <c r="M136" s="34">
        <v>1032.4100000000001</v>
      </c>
      <c r="N136" s="34">
        <v>913.64</v>
      </c>
      <c r="O136" s="37"/>
      <c r="P136" s="37"/>
      <c r="Q136" s="37"/>
      <c r="R136" s="37"/>
      <c r="S136" s="37"/>
      <c r="T136" s="37"/>
      <c r="U136" s="34">
        <v>1011.6</v>
      </c>
      <c r="V136" s="34">
        <v>896.79</v>
      </c>
      <c r="W136" s="37"/>
      <c r="X136" s="37"/>
      <c r="Y136" s="37"/>
      <c r="Z136" s="37"/>
      <c r="AA136" s="34">
        <v>910</v>
      </c>
      <c r="AB136" s="34">
        <v>858.49</v>
      </c>
      <c r="AC136" s="34">
        <v>1010</v>
      </c>
      <c r="AD136" s="34">
        <v>894.45</v>
      </c>
      <c r="AE136" s="37"/>
      <c r="AF136" s="37"/>
    </row>
    <row r="137" spans="1:32" ht="18" customHeight="1" x14ac:dyDescent="0.15">
      <c r="A137" s="29">
        <v>130</v>
      </c>
      <c r="B137" s="33" t="s">
        <v>136</v>
      </c>
      <c r="C137" s="31" t="s">
        <v>139</v>
      </c>
      <c r="D137" s="34" t="s">
        <v>95</v>
      </c>
      <c r="E137" s="34">
        <v>1270.7</v>
      </c>
      <c r="F137" s="34">
        <v>1128.24</v>
      </c>
      <c r="G137" s="34">
        <v>2064.62</v>
      </c>
      <c r="H137" s="34">
        <v>1827.09</v>
      </c>
      <c r="I137" s="34">
        <v>1730</v>
      </c>
      <c r="J137" s="34">
        <v>1536.41</v>
      </c>
      <c r="K137" s="34">
        <v>1710</v>
      </c>
      <c r="L137" s="34">
        <v>1513.27</v>
      </c>
      <c r="M137" s="34">
        <v>1311.95</v>
      </c>
      <c r="N137" s="34">
        <v>1161.01</v>
      </c>
      <c r="O137" s="37"/>
      <c r="P137" s="37"/>
      <c r="Q137" s="37"/>
      <c r="R137" s="37"/>
      <c r="S137" s="37"/>
      <c r="T137" s="37"/>
      <c r="U137" s="34">
        <v>1342</v>
      </c>
      <c r="V137" s="34">
        <v>1189.69</v>
      </c>
      <c r="W137" s="37"/>
      <c r="X137" s="37"/>
      <c r="Y137" s="37"/>
      <c r="Z137" s="37"/>
      <c r="AA137" s="34">
        <v>1135</v>
      </c>
      <c r="AB137" s="34">
        <v>1070.75</v>
      </c>
      <c r="AC137" s="34">
        <v>1400</v>
      </c>
      <c r="AD137" s="34">
        <v>1239.83</v>
      </c>
      <c r="AE137" s="37"/>
      <c r="AF137" s="37"/>
    </row>
    <row r="138" spans="1:32" ht="18" customHeight="1" x14ac:dyDescent="0.15">
      <c r="A138" s="29">
        <v>131</v>
      </c>
      <c r="B138" s="33" t="s">
        <v>136</v>
      </c>
      <c r="C138" s="31" t="s">
        <v>140</v>
      </c>
      <c r="D138" s="34" t="s">
        <v>95</v>
      </c>
      <c r="E138" s="34">
        <v>1468.27</v>
      </c>
      <c r="F138" s="34">
        <v>1304.4100000000001</v>
      </c>
      <c r="G138" s="34">
        <v>2817</v>
      </c>
      <c r="H138" s="34">
        <v>2492.92</v>
      </c>
      <c r="I138" s="34">
        <v>2150</v>
      </c>
      <c r="J138" s="34">
        <v>1909.41</v>
      </c>
      <c r="K138" s="34">
        <v>2110</v>
      </c>
      <c r="L138" s="34">
        <v>1867.26</v>
      </c>
      <c r="M138" s="34">
        <v>1684.66</v>
      </c>
      <c r="N138" s="34">
        <v>1490.85</v>
      </c>
      <c r="O138" s="37"/>
      <c r="P138" s="37"/>
      <c r="Q138" s="37"/>
      <c r="R138" s="37"/>
      <c r="S138" s="37"/>
      <c r="T138" s="37"/>
      <c r="U138" s="34">
        <v>1584.2</v>
      </c>
      <c r="V138" s="34">
        <v>1404.4</v>
      </c>
      <c r="W138" s="37"/>
      <c r="X138" s="37"/>
      <c r="Y138" s="37"/>
      <c r="Z138" s="37"/>
      <c r="AA138" s="34">
        <v>1505</v>
      </c>
      <c r="AB138" s="34">
        <v>1419.81</v>
      </c>
      <c r="AC138" s="34">
        <v>1650</v>
      </c>
      <c r="AD138" s="34">
        <v>1461.23</v>
      </c>
      <c r="AE138" s="37"/>
      <c r="AF138" s="37"/>
    </row>
    <row r="139" spans="1:32" ht="18" customHeight="1" x14ac:dyDescent="0.15">
      <c r="A139" s="29">
        <v>132</v>
      </c>
      <c r="B139" s="33" t="s">
        <v>141</v>
      </c>
      <c r="C139" s="31" t="s">
        <v>29</v>
      </c>
      <c r="D139" s="34" t="s">
        <v>95</v>
      </c>
      <c r="E139" s="34">
        <v>1.4</v>
      </c>
      <c r="F139" s="34">
        <v>1.24</v>
      </c>
      <c r="G139" s="34">
        <v>1.56</v>
      </c>
      <c r="H139" s="34">
        <v>1.38</v>
      </c>
      <c r="I139" s="34">
        <v>1.5</v>
      </c>
      <c r="J139" s="34">
        <v>1.33</v>
      </c>
      <c r="K139" s="34">
        <v>1.8</v>
      </c>
      <c r="L139" s="34">
        <v>1.59</v>
      </c>
      <c r="M139" s="34">
        <v>1.38</v>
      </c>
      <c r="N139" s="34">
        <v>1.22</v>
      </c>
      <c r="O139" s="34">
        <v>1.49</v>
      </c>
      <c r="P139" s="34">
        <v>1.32</v>
      </c>
      <c r="Q139" s="37"/>
      <c r="R139" s="37"/>
      <c r="S139" s="34">
        <v>1.39</v>
      </c>
      <c r="T139" s="34">
        <v>1.23</v>
      </c>
      <c r="U139" s="37"/>
      <c r="V139" s="37"/>
      <c r="W139" s="34">
        <v>1.79</v>
      </c>
      <c r="X139" s="34">
        <v>1.58</v>
      </c>
      <c r="Y139" s="34">
        <v>1.1200000000000001</v>
      </c>
      <c r="Z139" s="34">
        <v>0.99</v>
      </c>
      <c r="AA139" s="34">
        <v>1.2</v>
      </c>
      <c r="AB139" s="34">
        <v>1.06</v>
      </c>
      <c r="AC139" s="34">
        <v>1.8</v>
      </c>
      <c r="AD139" s="34">
        <v>1.59</v>
      </c>
      <c r="AE139" s="37"/>
      <c r="AF139" s="37"/>
    </row>
    <row r="140" spans="1:32" ht="18" customHeight="1" x14ac:dyDescent="0.15">
      <c r="A140" s="29">
        <v>133</v>
      </c>
      <c r="B140" s="33" t="s">
        <v>141</v>
      </c>
      <c r="C140" s="31" t="s">
        <v>31</v>
      </c>
      <c r="D140" s="34" t="s">
        <v>95</v>
      </c>
      <c r="E140" s="34">
        <v>1.65</v>
      </c>
      <c r="F140" s="34">
        <v>1.46</v>
      </c>
      <c r="G140" s="34">
        <v>1.78</v>
      </c>
      <c r="H140" s="34">
        <v>1.58</v>
      </c>
      <c r="I140" s="34">
        <v>1.85</v>
      </c>
      <c r="J140" s="34">
        <v>1.64</v>
      </c>
      <c r="K140" s="34">
        <v>2.0499999999999998</v>
      </c>
      <c r="L140" s="34">
        <v>1.81</v>
      </c>
      <c r="M140" s="34">
        <v>1.76</v>
      </c>
      <c r="N140" s="34">
        <v>1.56</v>
      </c>
      <c r="O140" s="34">
        <v>2.0099999999999998</v>
      </c>
      <c r="P140" s="34">
        <v>1.78</v>
      </c>
      <c r="Q140" s="37"/>
      <c r="R140" s="37"/>
      <c r="S140" s="34">
        <v>1.72</v>
      </c>
      <c r="T140" s="34">
        <v>1.52</v>
      </c>
      <c r="U140" s="37"/>
      <c r="V140" s="37"/>
      <c r="W140" s="34">
        <v>2.52</v>
      </c>
      <c r="X140" s="34">
        <v>2.23</v>
      </c>
      <c r="Y140" s="34">
        <v>1.38</v>
      </c>
      <c r="Z140" s="34">
        <v>1.22</v>
      </c>
      <c r="AA140" s="34">
        <v>2</v>
      </c>
      <c r="AB140" s="34">
        <v>1.77</v>
      </c>
      <c r="AC140" s="34">
        <v>3.5</v>
      </c>
      <c r="AD140" s="34">
        <v>3.1</v>
      </c>
      <c r="AE140" s="37"/>
      <c r="AF140" s="37"/>
    </row>
    <row r="141" spans="1:32" ht="18" customHeight="1" x14ac:dyDescent="0.15">
      <c r="A141" s="29">
        <v>134</v>
      </c>
      <c r="B141" s="33" t="s">
        <v>141</v>
      </c>
      <c r="C141" s="31" t="s">
        <v>32</v>
      </c>
      <c r="D141" s="34" t="s">
        <v>95</v>
      </c>
      <c r="E141" s="34">
        <v>2.41</v>
      </c>
      <c r="F141" s="34">
        <v>2.13</v>
      </c>
      <c r="G141" s="34">
        <v>3.08</v>
      </c>
      <c r="H141" s="34">
        <v>2.73</v>
      </c>
      <c r="I141" s="34">
        <v>3.2</v>
      </c>
      <c r="J141" s="34">
        <v>2.83</v>
      </c>
      <c r="K141" s="34">
        <v>3.05</v>
      </c>
      <c r="L141" s="34">
        <v>2.7</v>
      </c>
      <c r="M141" s="34">
        <v>2.73</v>
      </c>
      <c r="N141" s="34">
        <v>2.42</v>
      </c>
      <c r="O141" s="34">
        <v>2.97</v>
      </c>
      <c r="P141" s="34">
        <v>2.63</v>
      </c>
      <c r="Q141" s="37"/>
      <c r="R141" s="37"/>
      <c r="S141" s="34">
        <v>2.52</v>
      </c>
      <c r="T141" s="34">
        <v>2.2400000000000002</v>
      </c>
      <c r="U141" s="37"/>
      <c r="V141" s="37"/>
      <c r="W141" s="34">
        <v>3.86</v>
      </c>
      <c r="X141" s="34">
        <v>3.42</v>
      </c>
      <c r="Y141" s="34">
        <v>2.2400000000000002</v>
      </c>
      <c r="Z141" s="34">
        <v>1.99</v>
      </c>
      <c r="AA141" s="34">
        <v>2.6</v>
      </c>
      <c r="AB141" s="34">
        <v>2.2999999999999998</v>
      </c>
      <c r="AC141" s="34">
        <v>5.2</v>
      </c>
      <c r="AD141" s="34">
        <v>4.6100000000000003</v>
      </c>
      <c r="AE141" s="37"/>
      <c r="AF141" s="37"/>
    </row>
    <row r="142" spans="1:32" ht="18" customHeight="1" x14ac:dyDescent="0.15">
      <c r="A142" s="29">
        <v>135</v>
      </c>
      <c r="B142" s="33" t="s">
        <v>141</v>
      </c>
      <c r="C142" s="31" t="s">
        <v>37</v>
      </c>
      <c r="D142" s="34" t="s">
        <v>95</v>
      </c>
      <c r="E142" s="34">
        <v>3.86</v>
      </c>
      <c r="F142" s="34">
        <v>3.42</v>
      </c>
      <c r="G142" s="34">
        <v>5.19</v>
      </c>
      <c r="H142" s="34">
        <v>4.59</v>
      </c>
      <c r="I142" s="34">
        <v>5.45</v>
      </c>
      <c r="J142" s="34">
        <v>4.83</v>
      </c>
      <c r="K142" s="34">
        <v>5.05</v>
      </c>
      <c r="L142" s="34">
        <v>4.47</v>
      </c>
      <c r="M142" s="34">
        <v>4.18</v>
      </c>
      <c r="N142" s="34">
        <v>3.7</v>
      </c>
      <c r="O142" s="34">
        <v>4.5</v>
      </c>
      <c r="P142" s="34">
        <v>3.99</v>
      </c>
      <c r="Q142" s="37"/>
      <c r="R142" s="37"/>
      <c r="S142" s="34">
        <v>3.33</v>
      </c>
      <c r="T142" s="34">
        <v>2.95</v>
      </c>
      <c r="U142" s="37"/>
      <c r="V142" s="37"/>
      <c r="W142" s="34">
        <v>5.91</v>
      </c>
      <c r="X142" s="34">
        <v>5.23</v>
      </c>
      <c r="Y142" s="34">
        <v>3.02</v>
      </c>
      <c r="Z142" s="34">
        <v>2.67</v>
      </c>
      <c r="AA142" s="34">
        <v>3.6</v>
      </c>
      <c r="AB142" s="34">
        <v>3.18</v>
      </c>
      <c r="AC142" s="34">
        <v>5.4</v>
      </c>
      <c r="AD142" s="34">
        <v>4.78</v>
      </c>
      <c r="AE142" s="37"/>
      <c r="AF142" s="37"/>
    </row>
    <row r="143" spans="1:32" ht="18" customHeight="1" x14ac:dyDescent="0.15">
      <c r="A143" s="29">
        <v>136</v>
      </c>
      <c r="B143" s="33" t="s">
        <v>141</v>
      </c>
      <c r="C143" s="31" t="s">
        <v>142</v>
      </c>
      <c r="D143" s="34" t="s">
        <v>95</v>
      </c>
      <c r="E143" s="34">
        <v>5.68</v>
      </c>
      <c r="F143" s="34">
        <v>5.04</v>
      </c>
      <c r="G143" s="34">
        <v>6.95</v>
      </c>
      <c r="H143" s="34">
        <v>6.15</v>
      </c>
      <c r="I143" s="34">
        <v>7.3</v>
      </c>
      <c r="J143" s="34">
        <v>6.47</v>
      </c>
      <c r="K143" s="34">
        <v>6.8</v>
      </c>
      <c r="L143" s="34">
        <v>6.02</v>
      </c>
      <c r="M143" s="34">
        <v>7.4</v>
      </c>
      <c r="N143" s="34">
        <v>6.55</v>
      </c>
      <c r="O143" s="34">
        <v>7.1</v>
      </c>
      <c r="P143" s="34">
        <v>6.29</v>
      </c>
      <c r="Q143" s="37"/>
      <c r="R143" s="37"/>
      <c r="S143" s="37"/>
      <c r="T143" s="37"/>
      <c r="U143" s="37"/>
      <c r="V143" s="37"/>
      <c r="W143" s="34">
        <v>7.98</v>
      </c>
      <c r="X143" s="34">
        <v>7.06</v>
      </c>
      <c r="Y143" s="34">
        <v>3.88</v>
      </c>
      <c r="Z143" s="34">
        <v>3.44</v>
      </c>
      <c r="AA143" s="34">
        <v>5</v>
      </c>
      <c r="AB143" s="34">
        <v>4.42</v>
      </c>
      <c r="AC143" s="34">
        <v>8.1999999999999993</v>
      </c>
      <c r="AD143" s="34">
        <v>7.26</v>
      </c>
      <c r="AE143" s="37"/>
      <c r="AF143" s="37"/>
    </row>
    <row r="144" spans="1:32" ht="18" customHeight="1" x14ac:dyDescent="0.15">
      <c r="A144" s="29">
        <v>137</v>
      </c>
      <c r="B144" s="33" t="s">
        <v>143</v>
      </c>
      <c r="C144" s="31" t="s">
        <v>103</v>
      </c>
      <c r="D144" s="34" t="s">
        <v>144</v>
      </c>
      <c r="E144" s="34">
        <v>7.06</v>
      </c>
      <c r="F144" s="34">
        <v>6.26</v>
      </c>
      <c r="G144" s="34">
        <v>9.8000000000000007</v>
      </c>
      <c r="H144" s="34">
        <v>8.67</v>
      </c>
      <c r="I144" s="34">
        <v>8.89</v>
      </c>
      <c r="J144" s="34">
        <v>7.87</v>
      </c>
      <c r="K144" s="34">
        <v>8.8000000000000007</v>
      </c>
      <c r="L144" s="34">
        <v>7.79</v>
      </c>
      <c r="M144" s="34">
        <v>9.4499999999999993</v>
      </c>
      <c r="N144" s="34">
        <v>8.36</v>
      </c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4">
        <v>4.83</v>
      </c>
      <c r="Z144" s="34">
        <v>4.28</v>
      </c>
      <c r="AA144" s="34">
        <v>10</v>
      </c>
      <c r="AB144" s="34">
        <v>8.85</v>
      </c>
      <c r="AC144" s="34">
        <v>10</v>
      </c>
      <c r="AD144" s="34">
        <v>8.86</v>
      </c>
      <c r="AE144" s="34">
        <v>3.3</v>
      </c>
      <c r="AF144" s="34">
        <v>2.92</v>
      </c>
    </row>
    <row r="145" spans="1:32" ht="18" customHeight="1" x14ac:dyDescent="0.15">
      <c r="A145" s="29">
        <v>138</v>
      </c>
      <c r="B145" s="33" t="s">
        <v>143</v>
      </c>
      <c r="C145" s="31" t="s">
        <v>104</v>
      </c>
      <c r="D145" s="34" t="s">
        <v>144</v>
      </c>
      <c r="E145" s="34">
        <v>14.11</v>
      </c>
      <c r="F145" s="34">
        <v>12.5</v>
      </c>
      <c r="G145" s="34">
        <v>23</v>
      </c>
      <c r="H145" s="34">
        <v>20.350000000000001</v>
      </c>
      <c r="I145" s="34">
        <v>16.89</v>
      </c>
      <c r="J145" s="34">
        <v>14.96</v>
      </c>
      <c r="K145" s="34">
        <v>17.600000000000001</v>
      </c>
      <c r="L145" s="34">
        <v>15.58</v>
      </c>
      <c r="M145" s="34">
        <v>17.95</v>
      </c>
      <c r="N145" s="34">
        <v>15.88</v>
      </c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4">
        <v>7.77</v>
      </c>
      <c r="Z145" s="34">
        <v>6.88</v>
      </c>
      <c r="AA145" s="34">
        <v>12</v>
      </c>
      <c r="AB145" s="34">
        <v>10.62</v>
      </c>
      <c r="AC145" s="34">
        <v>16</v>
      </c>
      <c r="AD145" s="34">
        <v>14.17</v>
      </c>
      <c r="AE145" s="34">
        <v>6.08</v>
      </c>
      <c r="AF145" s="34">
        <v>5.38</v>
      </c>
    </row>
    <row r="146" spans="1:32" ht="18" customHeight="1" x14ac:dyDescent="0.15">
      <c r="A146" s="29">
        <v>139</v>
      </c>
      <c r="B146" s="33" t="s">
        <v>143</v>
      </c>
      <c r="C146" s="31" t="s">
        <v>105</v>
      </c>
      <c r="D146" s="34" t="s">
        <v>144</v>
      </c>
      <c r="E146" s="34">
        <v>37.82</v>
      </c>
      <c r="F146" s="34">
        <v>33.5</v>
      </c>
      <c r="G146" s="34">
        <v>52</v>
      </c>
      <c r="H146" s="34">
        <v>46.02</v>
      </c>
      <c r="I146" s="34">
        <v>47.19</v>
      </c>
      <c r="J146" s="34">
        <v>41.8</v>
      </c>
      <c r="K146" s="34">
        <v>45</v>
      </c>
      <c r="L146" s="34">
        <v>39.82</v>
      </c>
      <c r="M146" s="34">
        <v>50.15</v>
      </c>
      <c r="N146" s="34">
        <v>44.38</v>
      </c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4">
        <v>18.98</v>
      </c>
      <c r="Z146" s="34">
        <v>16.809999999999999</v>
      </c>
      <c r="AA146" s="34">
        <v>18</v>
      </c>
      <c r="AB146" s="34">
        <v>15.93</v>
      </c>
      <c r="AC146" s="34">
        <v>23</v>
      </c>
      <c r="AD146" s="34">
        <v>20.37</v>
      </c>
      <c r="AE146" s="34">
        <v>15.75</v>
      </c>
      <c r="AF146" s="34">
        <v>13.94</v>
      </c>
    </row>
    <row r="147" spans="1:32" ht="18" customHeight="1" x14ac:dyDescent="0.15">
      <c r="A147" s="29">
        <v>140</v>
      </c>
      <c r="B147" s="33" t="s">
        <v>145</v>
      </c>
      <c r="C147" s="31" t="s">
        <v>103</v>
      </c>
      <c r="D147" s="34" t="s">
        <v>144</v>
      </c>
      <c r="E147" s="34">
        <v>5.64</v>
      </c>
      <c r="F147" s="34">
        <v>5</v>
      </c>
      <c r="G147" s="34">
        <v>6.2</v>
      </c>
      <c r="H147" s="34">
        <v>5.49</v>
      </c>
      <c r="I147" s="34">
        <v>5.72</v>
      </c>
      <c r="J147" s="34">
        <v>5.07</v>
      </c>
      <c r="K147" s="34">
        <v>5.5</v>
      </c>
      <c r="L147" s="34">
        <v>4.87</v>
      </c>
      <c r="M147" s="34">
        <v>6.08</v>
      </c>
      <c r="N147" s="34">
        <v>5.38</v>
      </c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4">
        <v>3.97</v>
      </c>
      <c r="Z147" s="34">
        <v>3.51</v>
      </c>
      <c r="AA147" s="34">
        <v>4</v>
      </c>
      <c r="AB147" s="34">
        <v>3.54</v>
      </c>
      <c r="AC147" s="34">
        <v>7.5</v>
      </c>
      <c r="AD147" s="34">
        <v>6.64</v>
      </c>
      <c r="AE147" s="34">
        <v>1.85</v>
      </c>
      <c r="AF147" s="34">
        <v>1.64</v>
      </c>
    </row>
    <row r="148" spans="1:32" ht="18" customHeight="1" x14ac:dyDescent="0.15">
      <c r="A148" s="29">
        <v>141</v>
      </c>
      <c r="B148" s="33" t="s">
        <v>145</v>
      </c>
      <c r="C148" s="31" t="s">
        <v>104</v>
      </c>
      <c r="D148" s="34" t="s">
        <v>144</v>
      </c>
      <c r="E148" s="34">
        <v>11.11</v>
      </c>
      <c r="F148" s="34">
        <v>9.84</v>
      </c>
      <c r="G148" s="34">
        <v>12.5</v>
      </c>
      <c r="H148" s="34">
        <v>11.06</v>
      </c>
      <c r="I148" s="34">
        <v>12.92</v>
      </c>
      <c r="J148" s="34">
        <v>11.44</v>
      </c>
      <c r="K148" s="34">
        <v>11.3</v>
      </c>
      <c r="L148" s="34">
        <v>10</v>
      </c>
      <c r="M148" s="34">
        <v>13.23</v>
      </c>
      <c r="N148" s="34">
        <v>11.71</v>
      </c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4">
        <v>6.9</v>
      </c>
      <c r="Z148" s="34">
        <v>6.11</v>
      </c>
      <c r="AA148" s="34">
        <v>5</v>
      </c>
      <c r="AB148" s="34">
        <v>4.42</v>
      </c>
      <c r="AC148" s="34">
        <v>15</v>
      </c>
      <c r="AD148" s="34">
        <v>13.28</v>
      </c>
      <c r="AE148" s="34">
        <v>3.56</v>
      </c>
      <c r="AF148" s="34">
        <v>3.15</v>
      </c>
    </row>
    <row r="149" spans="1:32" ht="18" customHeight="1" x14ac:dyDescent="0.15">
      <c r="A149" s="29">
        <v>142</v>
      </c>
      <c r="B149" s="33" t="s">
        <v>145</v>
      </c>
      <c r="C149" s="31" t="s">
        <v>105</v>
      </c>
      <c r="D149" s="34" t="s">
        <v>144</v>
      </c>
      <c r="E149" s="34">
        <v>26.11</v>
      </c>
      <c r="F149" s="34">
        <v>23.12</v>
      </c>
      <c r="G149" s="34">
        <v>27.5</v>
      </c>
      <c r="H149" s="34">
        <v>24.34</v>
      </c>
      <c r="I149" s="34">
        <v>31.76</v>
      </c>
      <c r="J149" s="34">
        <v>28.13</v>
      </c>
      <c r="K149" s="34">
        <v>27.5</v>
      </c>
      <c r="L149" s="34">
        <v>24.34</v>
      </c>
      <c r="M149" s="34">
        <v>33.75</v>
      </c>
      <c r="N149" s="34">
        <v>29.87</v>
      </c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4">
        <v>15.53</v>
      </c>
      <c r="Z149" s="34">
        <v>13.75</v>
      </c>
      <c r="AA149" s="34">
        <v>22</v>
      </c>
      <c r="AB149" s="34">
        <v>19.47</v>
      </c>
      <c r="AC149" s="34">
        <v>22</v>
      </c>
      <c r="AD149" s="34">
        <v>19.48</v>
      </c>
      <c r="AE149" s="34">
        <v>12.2</v>
      </c>
      <c r="AF149" s="34">
        <v>10.8</v>
      </c>
    </row>
    <row r="150" spans="1:32" ht="18" customHeight="1" x14ac:dyDescent="0.15">
      <c r="A150" s="29"/>
      <c r="B150" s="30" t="s">
        <v>146</v>
      </c>
      <c r="C150" s="31"/>
      <c r="D150" s="32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</row>
    <row r="151" spans="1:32" ht="18" customHeight="1" x14ac:dyDescent="0.15">
      <c r="A151" s="29">
        <v>143</v>
      </c>
      <c r="B151" s="33" t="s">
        <v>147</v>
      </c>
      <c r="C151" s="31" t="s">
        <v>148</v>
      </c>
      <c r="D151" s="34" t="s">
        <v>24</v>
      </c>
      <c r="E151" s="34">
        <v>320.44</v>
      </c>
      <c r="F151" s="34">
        <v>284.86</v>
      </c>
      <c r="G151" s="34">
        <v>355.3</v>
      </c>
      <c r="H151" s="34">
        <v>314.42</v>
      </c>
      <c r="I151" s="34">
        <v>345</v>
      </c>
      <c r="J151" s="34">
        <v>305.85000000000002</v>
      </c>
      <c r="K151" s="34">
        <v>385.55</v>
      </c>
      <c r="L151" s="34">
        <v>341.19</v>
      </c>
      <c r="M151" s="34">
        <v>345</v>
      </c>
      <c r="N151" s="34">
        <v>305.31</v>
      </c>
      <c r="O151" s="37"/>
      <c r="P151" s="37"/>
      <c r="Q151" s="37"/>
      <c r="R151" s="37"/>
      <c r="S151" s="34">
        <v>470</v>
      </c>
      <c r="T151" s="34">
        <v>415.93</v>
      </c>
      <c r="U151" s="34">
        <v>358.8</v>
      </c>
      <c r="V151" s="34">
        <v>318.87</v>
      </c>
      <c r="W151" s="34">
        <v>367.61</v>
      </c>
      <c r="X151" s="34">
        <v>325.32</v>
      </c>
      <c r="Y151" s="34">
        <v>340</v>
      </c>
      <c r="Z151" s="34">
        <v>302.24</v>
      </c>
      <c r="AA151" s="34">
        <v>360</v>
      </c>
      <c r="AB151" s="34">
        <v>318.58</v>
      </c>
      <c r="AC151" s="34">
        <v>380</v>
      </c>
      <c r="AD151" s="34">
        <v>337.67</v>
      </c>
      <c r="AE151" s="34">
        <v>550</v>
      </c>
      <c r="AF151" s="34">
        <v>486.73</v>
      </c>
    </row>
    <row r="152" spans="1:32" ht="18" customHeight="1" x14ac:dyDescent="0.15">
      <c r="A152" s="29">
        <v>144</v>
      </c>
      <c r="B152" s="33" t="s">
        <v>147</v>
      </c>
      <c r="C152" s="31" t="s">
        <v>149</v>
      </c>
      <c r="D152" s="34" t="s">
        <v>24</v>
      </c>
      <c r="E152" s="34">
        <v>351.65</v>
      </c>
      <c r="F152" s="34">
        <v>312.48</v>
      </c>
      <c r="G152" s="34">
        <v>397.1</v>
      </c>
      <c r="H152" s="34">
        <v>351.42</v>
      </c>
      <c r="I152" s="34">
        <v>377</v>
      </c>
      <c r="J152" s="34">
        <v>334.22</v>
      </c>
      <c r="K152" s="34">
        <v>419.13</v>
      </c>
      <c r="L152" s="34">
        <v>370.91</v>
      </c>
      <c r="M152" s="34">
        <v>355</v>
      </c>
      <c r="N152" s="34">
        <v>314.16000000000003</v>
      </c>
      <c r="O152" s="34">
        <v>435</v>
      </c>
      <c r="P152" s="34">
        <v>385.97</v>
      </c>
      <c r="Q152" s="34">
        <v>358</v>
      </c>
      <c r="R152" s="34">
        <v>317.39</v>
      </c>
      <c r="S152" s="34">
        <v>480</v>
      </c>
      <c r="T152" s="34">
        <v>424.78</v>
      </c>
      <c r="U152" s="34">
        <v>379.4</v>
      </c>
      <c r="V152" s="34">
        <v>337.1</v>
      </c>
      <c r="W152" s="34">
        <v>409.23</v>
      </c>
      <c r="X152" s="34">
        <v>362.15</v>
      </c>
      <c r="Y152" s="34">
        <v>360</v>
      </c>
      <c r="Z152" s="34">
        <v>319.94</v>
      </c>
      <c r="AA152" s="34">
        <v>395</v>
      </c>
      <c r="AB152" s="34">
        <v>349.56</v>
      </c>
      <c r="AC152" s="34">
        <v>405</v>
      </c>
      <c r="AD152" s="34">
        <v>359.8</v>
      </c>
      <c r="AE152" s="34">
        <v>580</v>
      </c>
      <c r="AF152" s="34">
        <v>513.27</v>
      </c>
    </row>
    <row r="153" spans="1:32" ht="18" customHeight="1" x14ac:dyDescent="0.15">
      <c r="A153" s="29">
        <v>145</v>
      </c>
      <c r="B153" s="33" t="s">
        <v>147</v>
      </c>
      <c r="C153" s="31" t="s">
        <v>150</v>
      </c>
      <c r="D153" s="34" t="s">
        <v>24</v>
      </c>
      <c r="E153" s="34">
        <v>408.88</v>
      </c>
      <c r="F153" s="34">
        <v>363.12</v>
      </c>
      <c r="G153" s="37"/>
      <c r="H153" s="37"/>
      <c r="I153" s="34"/>
      <c r="J153" s="34"/>
      <c r="K153" s="34">
        <v>451.39</v>
      </c>
      <c r="L153" s="34">
        <v>399.46</v>
      </c>
      <c r="M153" s="37"/>
      <c r="N153" s="37"/>
      <c r="O153" s="34">
        <v>483</v>
      </c>
      <c r="P153" s="34">
        <v>428.45</v>
      </c>
      <c r="Q153" s="37"/>
      <c r="R153" s="37"/>
      <c r="S153" s="34">
        <v>550</v>
      </c>
      <c r="T153" s="34">
        <v>486.73</v>
      </c>
      <c r="U153" s="34">
        <v>439.8</v>
      </c>
      <c r="V153" s="34">
        <v>390.56</v>
      </c>
      <c r="W153" s="37"/>
      <c r="X153" s="37"/>
      <c r="Y153" s="37"/>
      <c r="Z153" s="37"/>
      <c r="AA153" s="34">
        <v>460</v>
      </c>
      <c r="AB153" s="34">
        <v>407.08</v>
      </c>
      <c r="AC153" s="37"/>
      <c r="AD153" s="37"/>
      <c r="AE153" s="37"/>
      <c r="AF153" s="37"/>
    </row>
    <row r="154" spans="1:32" ht="18" customHeight="1" x14ac:dyDescent="0.15">
      <c r="A154" s="29">
        <v>146</v>
      </c>
      <c r="B154" s="33" t="s">
        <v>151</v>
      </c>
      <c r="C154" s="31" t="s">
        <v>148</v>
      </c>
      <c r="D154" s="34" t="s">
        <v>24</v>
      </c>
      <c r="E154" s="34">
        <v>632.55999999999995</v>
      </c>
      <c r="F154" s="34">
        <v>561.07000000000005</v>
      </c>
      <c r="G154" s="34">
        <v>650</v>
      </c>
      <c r="H154" s="34">
        <v>575.22</v>
      </c>
      <c r="I154" s="34">
        <v>625</v>
      </c>
      <c r="J154" s="34">
        <v>554.08000000000004</v>
      </c>
      <c r="K154" s="34">
        <v>640</v>
      </c>
      <c r="L154" s="34">
        <v>566.37</v>
      </c>
      <c r="M154" s="37"/>
      <c r="N154" s="37"/>
      <c r="O154" s="37"/>
      <c r="P154" s="37"/>
      <c r="Q154" s="34">
        <v>463</v>
      </c>
      <c r="R154" s="34">
        <v>410.32</v>
      </c>
      <c r="S154" s="37"/>
      <c r="T154" s="37"/>
      <c r="U154" s="34">
        <v>622.6</v>
      </c>
      <c r="V154" s="34">
        <v>552.32000000000005</v>
      </c>
      <c r="W154" s="34">
        <v>742.85</v>
      </c>
      <c r="X154" s="34">
        <v>657.39</v>
      </c>
      <c r="Y154" s="34">
        <v>600</v>
      </c>
      <c r="Z154" s="34">
        <v>532.33000000000004</v>
      </c>
      <c r="AA154" s="34">
        <v>590</v>
      </c>
      <c r="AB154" s="34">
        <v>522.12</v>
      </c>
      <c r="AC154" s="37"/>
      <c r="AD154" s="37"/>
      <c r="AE154" s="34">
        <v>685</v>
      </c>
      <c r="AF154" s="34">
        <v>606.20000000000005</v>
      </c>
    </row>
    <row r="155" spans="1:32" ht="18" customHeight="1" x14ac:dyDescent="0.15">
      <c r="A155" s="29">
        <v>147</v>
      </c>
      <c r="B155" s="33" t="s">
        <v>152</v>
      </c>
      <c r="C155" s="31" t="s">
        <v>115</v>
      </c>
      <c r="D155" s="34" t="s">
        <v>95</v>
      </c>
      <c r="E155" s="37"/>
      <c r="F155" s="37"/>
      <c r="G155" s="34">
        <v>186.43</v>
      </c>
      <c r="H155" s="34">
        <v>164.98</v>
      </c>
      <c r="I155" s="34">
        <v>189</v>
      </c>
      <c r="J155" s="34">
        <v>167.55</v>
      </c>
      <c r="K155" s="34">
        <v>182</v>
      </c>
      <c r="L155" s="34">
        <v>161.06</v>
      </c>
      <c r="M155" s="34">
        <v>133.93</v>
      </c>
      <c r="N155" s="34">
        <v>118.52</v>
      </c>
      <c r="O155" s="37"/>
      <c r="P155" s="37"/>
      <c r="Q155" s="34">
        <v>155</v>
      </c>
      <c r="R155" s="34">
        <v>137.21</v>
      </c>
      <c r="S155" s="37"/>
      <c r="T155" s="37"/>
      <c r="U155" s="37"/>
      <c r="V155" s="37"/>
      <c r="W155" s="37"/>
      <c r="X155" s="37"/>
      <c r="Y155" s="37"/>
      <c r="Z155" s="37"/>
      <c r="AA155" s="34">
        <v>220</v>
      </c>
      <c r="AB155" s="34">
        <v>194.69</v>
      </c>
      <c r="AC155" s="37"/>
      <c r="AD155" s="37"/>
      <c r="AE155" s="37"/>
      <c r="AF155" s="37"/>
    </row>
    <row r="156" spans="1:32" ht="18" customHeight="1" x14ac:dyDescent="0.15">
      <c r="A156" s="29">
        <v>148</v>
      </c>
      <c r="B156" s="33" t="s">
        <v>153</v>
      </c>
      <c r="C156" s="31" t="s">
        <v>116</v>
      </c>
      <c r="D156" s="34" t="s">
        <v>95</v>
      </c>
      <c r="E156" s="37"/>
      <c r="F156" s="37"/>
      <c r="G156" s="34">
        <v>238.16</v>
      </c>
      <c r="H156" s="34">
        <v>210.77</v>
      </c>
      <c r="I156" s="34">
        <v>240</v>
      </c>
      <c r="J156" s="34">
        <v>212.77</v>
      </c>
      <c r="K156" s="34">
        <v>264</v>
      </c>
      <c r="L156" s="34">
        <v>233.63</v>
      </c>
      <c r="M156" s="34">
        <v>201.49</v>
      </c>
      <c r="N156" s="34">
        <v>178.31</v>
      </c>
      <c r="O156" s="37"/>
      <c r="P156" s="37"/>
      <c r="Q156" s="34">
        <v>225</v>
      </c>
      <c r="R156" s="34">
        <v>199.19</v>
      </c>
      <c r="S156" s="37"/>
      <c r="T156" s="37"/>
      <c r="U156" s="37"/>
      <c r="V156" s="37"/>
      <c r="W156" s="37"/>
      <c r="X156" s="37"/>
      <c r="Y156" s="37"/>
      <c r="Z156" s="37"/>
      <c r="AA156" s="34">
        <v>245</v>
      </c>
      <c r="AB156" s="34">
        <v>216.81</v>
      </c>
      <c r="AC156" s="37"/>
      <c r="AD156" s="37"/>
      <c r="AE156" s="37"/>
      <c r="AF156" s="37"/>
    </row>
    <row r="157" spans="1:32" ht="18" customHeight="1" x14ac:dyDescent="0.15">
      <c r="A157" s="29">
        <v>149</v>
      </c>
      <c r="B157" s="33" t="s">
        <v>153</v>
      </c>
      <c r="C157" s="31" t="s">
        <v>117</v>
      </c>
      <c r="D157" s="34" t="s">
        <v>95</v>
      </c>
      <c r="E157" s="37"/>
      <c r="F157" s="37"/>
      <c r="G157" s="37"/>
      <c r="H157" s="37"/>
      <c r="I157" s="34">
        <v>297</v>
      </c>
      <c r="J157" s="34">
        <v>263.3</v>
      </c>
      <c r="K157" s="34">
        <v>327</v>
      </c>
      <c r="L157" s="34">
        <v>289.38</v>
      </c>
      <c r="M157" s="34">
        <v>302.52999999999997</v>
      </c>
      <c r="N157" s="34">
        <v>267.72000000000003</v>
      </c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4">
        <v>310</v>
      </c>
      <c r="AB157" s="34">
        <v>274.33999999999997</v>
      </c>
      <c r="AC157" s="37"/>
      <c r="AD157" s="37"/>
      <c r="AE157" s="37"/>
      <c r="AF157" s="37"/>
    </row>
    <row r="158" spans="1:32" ht="18" customHeight="1" x14ac:dyDescent="0.15">
      <c r="A158" s="29">
        <v>150</v>
      </c>
      <c r="B158" s="33" t="s">
        <v>153</v>
      </c>
      <c r="C158" s="31" t="s">
        <v>154</v>
      </c>
      <c r="D158" s="34" t="s">
        <v>95</v>
      </c>
      <c r="E158" s="37"/>
      <c r="F158" s="37"/>
      <c r="G158" s="37"/>
      <c r="H158" s="37"/>
      <c r="I158" s="34"/>
      <c r="J158" s="34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4">
        <v>350</v>
      </c>
      <c r="AB158" s="34">
        <v>309.73</v>
      </c>
      <c r="AC158" s="37"/>
      <c r="AD158" s="37"/>
      <c r="AE158" s="37"/>
      <c r="AF158" s="37"/>
    </row>
    <row r="159" spans="1:32" ht="18" customHeight="1" x14ac:dyDescent="0.15">
      <c r="A159" s="29"/>
      <c r="B159" s="30" t="s">
        <v>155</v>
      </c>
      <c r="C159" s="31"/>
      <c r="D159" s="32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</row>
    <row r="160" spans="1:32" ht="18" customHeight="1" x14ac:dyDescent="0.15">
      <c r="A160" s="29">
        <v>151</v>
      </c>
      <c r="B160" s="33" t="s">
        <v>156</v>
      </c>
      <c r="C160" s="31"/>
      <c r="D160" s="34" t="s">
        <v>157</v>
      </c>
      <c r="E160" s="34">
        <v>1783.87</v>
      </c>
      <c r="F160" s="34">
        <v>1580.63</v>
      </c>
      <c r="G160" s="34">
        <v>1938.5</v>
      </c>
      <c r="H160" s="34">
        <v>1715.49</v>
      </c>
      <c r="I160" s="34">
        <v>1802.5</v>
      </c>
      <c r="J160" s="34">
        <v>1596.55</v>
      </c>
      <c r="K160" s="34">
        <v>1785</v>
      </c>
      <c r="L160" s="34">
        <v>1622.73</v>
      </c>
      <c r="M160" s="34">
        <v>1720</v>
      </c>
      <c r="N160" s="34">
        <v>1577.98</v>
      </c>
      <c r="O160" s="34">
        <v>1835</v>
      </c>
      <c r="P160" s="34">
        <v>1778.28</v>
      </c>
      <c r="Q160" s="37"/>
      <c r="R160" s="37"/>
      <c r="S160" s="34">
        <v>1891</v>
      </c>
      <c r="T160" s="34">
        <v>1673</v>
      </c>
      <c r="U160" s="37"/>
      <c r="V160" s="37"/>
      <c r="W160" s="34">
        <v>1867.1</v>
      </c>
      <c r="X160" s="34">
        <v>1652.3</v>
      </c>
      <c r="Y160" s="34">
        <v>1600</v>
      </c>
      <c r="Z160" s="34">
        <v>1467.89</v>
      </c>
      <c r="AA160" s="34">
        <v>1580</v>
      </c>
      <c r="AB160" s="34">
        <v>1398.23</v>
      </c>
      <c r="AC160" s="34">
        <v>1580</v>
      </c>
      <c r="AD160" s="34">
        <v>1402.4</v>
      </c>
      <c r="AE160" s="37"/>
      <c r="AF160" s="37"/>
    </row>
    <row r="161" spans="1:32" ht="18" customHeight="1" x14ac:dyDescent="0.15">
      <c r="A161" s="29">
        <v>152</v>
      </c>
      <c r="B161" s="33" t="s">
        <v>158</v>
      </c>
      <c r="C161" s="31"/>
      <c r="D161" s="34" t="s">
        <v>157</v>
      </c>
      <c r="E161" s="34">
        <v>3145.16</v>
      </c>
      <c r="F161" s="34">
        <v>2785.15</v>
      </c>
      <c r="G161" s="34">
        <v>2499.5</v>
      </c>
      <c r="H161" s="34">
        <v>2211.9499999999998</v>
      </c>
      <c r="I161" s="34">
        <v>3050.3</v>
      </c>
      <c r="J161" s="34">
        <v>2701.77</v>
      </c>
      <c r="K161" s="34">
        <v>3200</v>
      </c>
      <c r="L161" s="34">
        <v>2831.86</v>
      </c>
      <c r="M161" s="34">
        <v>3080</v>
      </c>
      <c r="N161" s="34">
        <v>2825.69</v>
      </c>
      <c r="O161" s="34">
        <v>2608</v>
      </c>
      <c r="P161" s="34">
        <v>2528.77</v>
      </c>
      <c r="Q161" s="34">
        <v>2087</v>
      </c>
      <c r="R161" s="34">
        <v>1847.74</v>
      </c>
      <c r="S161" s="34">
        <v>3088</v>
      </c>
      <c r="T161" s="34">
        <v>2733</v>
      </c>
      <c r="U161" s="37"/>
      <c r="V161" s="37"/>
      <c r="W161" s="34">
        <v>3063.21</v>
      </c>
      <c r="X161" s="34">
        <v>2710.81</v>
      </c>
      <c r="Y161" s="34">
        <v>2300</v>
      </c>
      <c r="Z161" s="34">
        <v>2037.41</v>
      </c>
      <c r="AA161" s="34">
        <v>2680</v>
      </c>
      <c r="AB161" s="34">
        <v>2371.6799999999998</v>
      </c>
      <c r="AC161" s="34">
        <v>1680</v>
      </c>
      <c r="AD161" s="34">
        <v>1490.9</v>
      </c>
      <c r="AE161" s="37"/>
      <c r="AF161" s="37"/>
    </row>
    <row r="162" spans="1:32" ht="18" customHeight="1" x14ac:dyDescent="0.15">
      <c r="A162" s="29">
        <v>153</v>
      </c>
      <c r="B162" s="33" t="s">
        <v>159</v>
      </c>
      <c r="C162" s="31"/>
      <c r="D162" s="34" t="s">
        <v>157</v>
      </c>
      <c r="E162" s="34">
        <v>2897.66</v>
      </c>
      <c r="F162" s="34">
        <v>2566.12</v>
      </c>
      <c r="G162" s="34">
        <v>2244.5</v>
      </c>
      <c r="H162" s="34">
        <v>1986.28</v>
      </c>
      <c r="I162" s="34">
        <v>2750.6</v>
      </c>
      <c r="J162" s="34">
        <v>2436.3200000000002</v>
      </c>
      <c r="K162" s="34">
        <v>2900</v>
      </c>
      <c r="L162" s="34">
        <v>2566.37</v>
      </c>
      <c r="M162" s="34">
        <v>2790</v>
      </c>
      <c r="N162" s="34">
        <v>2559.63</v>
      </c>
      <c r="O162" s="34">
        <v>2475</v>
      </c>
      <c r="P162" s="34">
        <v>2399.64</v>
      </c>
      <c r="Q162" s="34">
        <v>2087</v>
      </c>
      <c r="R162" s="34">
        <v>1847.74</v>
      </c>
      <c r="S162" s="34">
        <v>2901</v>
      </c>
      <c r="T162" s="34">
        <v>2567</v>
      </c>
      <c r="U162" s="37"/>
      <c r="V162" s="37"/>
      <c r="W162" s="34">
        <v>2861.97</v>
      </c>
      <c r="X162" s="34">
        <v>2532.7199999999998</v>
      </c>
      <c r="Y162" s="34">
        <v>2200</v>
      </c>
      <c r="Z162" s="34">
        <v>1948.91</v>
      </c>
      <c r="AA162" s="34">
        <v>2680</v>
      </c>
      <c r="AB162" s="34">
        <v>2371.6799999999998</v>
      </c>
      <c r="AC162" s="34">
        <v>1680</v>
      </c>
      <c r="AD162" s="34">
        <v>1490.9</v>
      </c>
      <c r="AE162" s="37"/>
      <c r="AF162" s="37"/>
    </row>
    <row r="163" spans="1:32" ht="18" customHeight="1" x14ac:dyDescent="0.15">
      <c r="A163" s="29">
        <v>154</v>
      </c>
      <c r="B163" s="33" t="s">
        <v>160</v>
      </c>
      <c r="C163" s="31"/>
      <c r="D163" s="34" t="s">
        <v>157</v>
      </c>
      <c r="E163" s="34">
        <v>2844.62</v>
      </c>
      <c r="F163" s="34">
        <v>2519.19</v>
      </c>
      <c r="G163" s="34">
        <v>2550.5</v>
      </c>
      <c r="H163" s="34">
        <v>2257.08</v>
      </c>
      <c r="I163" s="34">
        <v>2815.2</v>
      </c>
      <c r="J163" s="34">
        <v>2493.5300000000002</v>
      </c>
      <c r="K163" s="34">
        <v>2800</v>
      </c>
      <c r="L163" s="34">
        <v>2477.88</v>
      </c>
      <c r="M163" s="34">
        <v>2750</v>
      </c>
      <c r="N163" s="34">
        <v>2522.94</v>
      </c>
      <c r="O163" s="34">
        <v>2257</v>
      </c>
      <c r="P163" s="34">
        <v>2187.9899999999998</v>
      </c>
      <c r="Q163" s="34">
        <v>2087</v>
      </c>
      <c r="R163" s="34">
        <v>1847.74</v>
      </c>
      <c r="S163" s="34">
        <v>2635</v>
      </c>
      <c r="T163" s="34">
        <v>2332</v>
      </c>
      <c r="U163" s="37"/>
      <c r="V163" s="37"/>
      <c r="W163" s="34">
        <v>2685.56</v>
      </c>
      <c r="X163" s="34">
        <v>2376.6</v>
      </c>
      <c r="Y163" s="34">
        <v>2200</v>
      </c>
      <c r="Z163" s="34">
        <v>1948.91</v>
      </c>
      <c r="AA163" s="34">
        <v>2680</v>
      </c>
      <c r="AB163" s="34">
        <v>2371.6799999999998</v>
      </c>
      <c r="AC163" s="34">
        <v>1680</v>
      </c>
      <c r="AD163" s="34">
        <v>1490.9</v>
      </c>
      <c r="AE163" s="37"/>
      <c r="AF163" s="37"/>
    </row>
    <row r="164" spans="1:32" ht="18" customHeight="1" x14ac:dyDescent="0.15">
      <c r="A164" s="29">
        <v>155</v>
      </c>
      <c r="B164" s="33" t="s">
        <v>161</v>
      </c>
      <c r="C164" s="31"/>
      <c r="D164" s="34" t="s">
        <v>157</v>
      </c>
      <c r="E164" s="34">
        <v>3145.16</v>
      </c>
      <c r="F164" s="34">
        <v>2785.15</v>
      </c>
      <c r="G164" s="34">
        <v>2499.5</v>
      </c>
      <c r="H164" s="34">
        <v>2211.9499999999998</v>
      </c>
      <c r="I164" s="34">
        <v>3070.89</v>
      </c>
      <c r="J164" s="34">
        <v>2720.01</v>
      </c>
      <c r="K164" s="34">
        <v>3200</v>
      </c>
      <c r="L164" s="34">
        <v>2831.86</v>
      </c>
      <c r="M164" s="34">
        <v>3090</v>
      </c>
      <c r="N164" s="34">
        <v>2834.86</v>
      </c>
      <c r="O164" s="34">
        <v>2537</v>
      </c>
      <c r="P164" s="34">
        <v>2459.84</v>
      </c>
      <c r="Q164" s="34">
        <v>2087</v>
      </c>
      <c r="R164" s="34">
        <v>1847.74</v>
      </c>
      <c r="S164" s="34">
        <v>3322</v>
      </c>
      <c r="T164" s="34">
        <v>2940</v>
      </c>
      <c r="U164" s="37"/>
      <c r="V164" s="37"/>
      <c r="W164" s="34">
        <v>3111.83</v>
      </c>
      <c r="X164" s="34">
        <v>2753.83</v>
      </c>
      <c r="Y164" s="34">
        <v>2100</v>
      </c>
      <c r="Z164" s="34">
        <v>1860.41</v>
      </c>
      <c r="AA164" s="34">
        <v>2680</v>
      </c>
      <c r="AB164" s="34">
        <v>2371.6799999999998</v>
      </c>
      <c r="AC164" s="34">
        <v>1680</v>
      </c>
      <c r="AD164" s="34">
        <v>1490.9</v>
      </c>
      <c r="AE164" s="37"/>
      <c r="AF164" s="37"/>
    </row>
    <row r="165" spans="1:32" ht="18" customHeight="1" x14ac:dyDescent="0.15">
      <c r="A165" s="29">
        <v>156</v>
      </c>
      <c r="B165" s="33" t="s">
        <v>162</v>
      </c>
      <c r="C165" s="31"/>
      <c r="D165" s="34" t="s">
        <v>157</v>
      </c>
      <c r="E165" s="34">
        <v>2632.48</v>
      </c>
      <c r="F165" s="34">
        <v>2331.4499999999998</v>
      </c>
      <c r="G165" s="34">
        <v>2499.5</v>
      </c>
      <c r="H165" s="34">
        <v>2211.9499999999998</v>
      </c>
      <c r="I165" s="34">
        <v>2626.5</v>
      </c>
      <c r="J165" s="34">
        <v>2326.4</v>
      </c>
      <c r="K165" s="34">
        <v>2700</v>
      </c>
      <c r="L165" s="34">
        <v>2389.38</v>
      </c>
      <c r="M165" s="34">
        <v>2580</v>
      </c>
      <c r="N165" s="34">
        <v>2366</v>
      </c>
      <c r="O165" s="34">
        <v>2318</v>
      </c>
      <c r="P165" s="34">
        <v>2247.21</v>
      </c>
      <c r="Q165" s="34">
        <v>2087</v>
      </c>
      <c r="R165" s="34">
        <v>1847.74</v>
      </c>
      <c r="S165" s="34">
        <v>2790</v>
      </c>
      <c r="T165" s="34">
        <v>2469</v>
      </c>
      <c r="U165" s="37"/>
      <c r="V165" s="37"/>
      <c r="W165" s="34">
        <v>2745.74</v>
      </c>
      <c r="X165" s="34">
        <v>2429.86</v>
      </c>
      <c r="Y165" s="34">
        <v>2000</v>
      </c>
      <c r="Z165" s="34">
        <v>1771.92</v>
      </c>
      <c r="AA165" s="34">
        <v>2680</v>
      </c>
      <c r="AB165" s="34">
        <v>2371.6799999999998</v>
      </c>
      <c r="AC165" s="34">
        <v>1680</v>
      </c>
      <c r="AD165" s="34">
        <v>1490.9</v>
      </c>
      <c r="AE165" s="37"/>
      <c r="AF165" s="37"/>
    </row>
    <row r="166" spans="1:32" ht="18" customHeight="1" x14ac:dyDescent="0.15">
      <c r="A166" s="29">
        <v>157</v>
      </c>
      <c r="B166" s="33" t="s">
        <v>163</v>
      </c>
      <c r="C166" s="31"/>
      <c r="D166" s="34" t="s">
        <v>157</v>
      </c>
      <c r="E166" s="34">
        <v>2844.62</v>
      </c>
      <c r="F166" s="34">
        <v>2519.19</v>
      </c>
      <c r="G166" s="34">
        <v>2652.5</v>
      </c>
      <c r="H166" s="34">
        <v>2347.35</v>
      </c>
      <c r="I166" s="34">
        <v>2785.4</v>
      </c>
      <c r="J166" s="34">
        <v>2467.14</v>
      </c>
      <c r="K166" s="34">
        <v>2900</v>
      </c>
      <c r="L166" s="34">
        <v>2566.37</v>
      </c>
      <c r="M166" s="34">
        <v>2800</v>
      </c>
      <c r="N166" s="34">
        <v>2568.8000000000002</v>
      </c>
      <c r="O166" s="34">
        <v>2601</v>
      </c>
      <c r="P166" s="34">
        <v>2521.9699999999998</v>
      </c>
      <c r="Q166" s="34">
        <v>2087</v>
      </c>
      <c r="R166" s="34">
        <v>1847.74</v>
      </c>
      <c r="S166" s="34">
        <v>3003</v>
      </c>
      <c r="T166" s="34">
        <v>2658</v>
      </c>
      <c r="U166" s="37"/>
      <c r="V166" s="37"/>
      <c r="W166" s="34">
        <v>2952.45</v>
      </c>
      <c r="X166" s="34">
        <v>2612.79</v>
      </c>
      <c r="Y166" s="34">
        <v>2100</v>
      </c>
      <c r="Z166" s="34">
        <v>1860.41</v>
      </c>
      <c r="AA166" s="34">
        <v>2680</v>
      </c>
      <c r="AB166" s="34">
        <v>2371.6799999999998</v>
      </c>
      <c r="AC166" s="34">
        <v>1680</v>
      </c>
      <c r="AD166" s="34">
        <v>1490.9</v>
      </c>
      <c r="AE166" s="37"/>
      <c r="AF166" s="37"/>
    </row>
    <row r="167" spans="1:32" ht="18" customHeight="1" x14ac:dyDescent="0.15">
      <c r="A167" s="29">
        <v>158</v>
      </c>
      <c r="B167" s="33" t="s">
        <v>164</v>
      </c>
      <c r="C167" s="31"/>
      <c r="D167" s="34" t="s">
        <v>157</v>
      </c>
      <c r="E167" s="34">
        <v>1337.11</v>
      </c>
      <c r="F167" s="34">
        <v>1185.27</v>
      </c>
      <c r="G167" s="34">
        <v>1479.5</v>
      </c>
      <c r="H167" s="34">
        <v>1309.29</v>
      </c>
      <c r="I167" s="34">
        <v>1349.3</v>
      </c>
      <c r="J167" s="34">
        <v>1195.1300000000001</v>
      </c>
      <c r="K167" s="34">
        <v>1440</v>
      </c>
      <c r="L167" s="34">
        <v>1309.0899999999999</v>
      </c>
      <c r="M167" s="34">
        <v>1380</v>
      </c>
      <c r="N167" s="34">
        <v>1221.24</v>
      </c>
      <c r="O167" s="34">
        <v>1777</v>
      </c>
      <c r="P167" s="34">
        <v>1721.97</v>
      </c>
      <c r="Q167" s="37"/>
      <c r="R167" s="37"/>
      <c r="S167" s="34">
        <v>1470</v>
      </c>
      <c r="T167" s="34">
        <v>1301</v>
      </c>
      <c r="U167" s="37"/>
      <c r="V167" s="37"/>
      <c r="W167" s="34">
        <v>1699.25</v>
      </c>
      <c r="X167" s="34">
        <v>1503.76</v>
      </c>
      <c r="Y167" s="34">
        <v>1400</v>
      </c>
      <c r="Z167" s="34">
        <v>1284.4000000000001</v>
      </c>
      <c r="AA167" s="34">
        <v>1420</v>
      </c>
      <c r="AB167" s="34">
        <v>1256.6400000000001</v>
      </c>
      <c r="AC167" s="34">
        <v>1240</v>
      </c>
      <c r="AD167" s="34">
        <v>1101.52</v>
      </c>
      <c r="AE167" s="37"/>
      <c r="AF167" s="37"/>
    </row>
    <row r="168" spans="1:32" ht="18" customHeight="1" x14ac:dyDescent="0.15">
      <c r="A168" s="29">
        <v>159</v>
      </c>
      <c r="B168" s="33" t="s">
        <v>165</v>
      </c>
      <c r="C168" s="31"/>
      <c r="D168" s="34" t="s">
        <v>157</v>
      </c>
      <c r="E168" s="34">
        <v>2351.91</v>
      </c>
      <c r="F168" s="34">
        <v>2083.16</v>
      </c>
      <c r="G168" s="34">
        <v>2397.5</v>
      </c>
      <c r="H168" s="34">
        <v>2121.6799999999998</v>
      </c>
      <c r="I168" s="34">
        <v>2379.3000000000002</v>
      </c>
      <c r="J168" s="34">
        <v>2107.44</v>
      </c>
      <c r="K168" s="34">
        <v>2600</v>
      </c>
      <c r="L168" s="34">
        <v>2300.89</v>
      </c>
      <c r="M168" s="34">
        <v>2280</v>
      </c>
      <c r="N168" s="34">
        <v>2091.7399999999998</v>
      </c>
      <c r="O168" s="34">
        <v>2126</v>
      </c>
      <c r="P168" s="34">
        <v>2060.81</v>
      </c>
      <c r="Q168" s="34">
        <v>2087</v>
      </c>
      <c r="R168" s="34">
        <v>1847.74</v>
      </c>
      <c r="S168" s="34">
        <v>2470</v>
      </c>
      <c r="T168" s="34">
        <v>2186</v>
      </c>
      <c r="U168" s="37"/>
      <c r="V168" s="37"/>
      <c r="W168" s="34">
        <v>2462.6799999999998</v>
      </c>
      <c r="X168" s="34">
        <v>2179.36</v>
      </c>
      <c r="Y168" s="34">
        <v>2150</v>
      </c>
      <c r="Z168" s="34">
        <v>1904.66</v>
      </c>
      <c r="AA168" s="34">
        <v>2230</v>
      </c>
      <c r="AB168" s="34">
        <v>1973.45</v>
      </c>
      <c r="AC168" s="34">
        <v>1530</v>
      </c>
      <c r="AD168" s="34">
        <v>1358.15</v>
      </c>
      <c r="AE168" s="37"/>
      <c r="AF168" s="37"/>
    </row>
    <row r="169" spans="1:32" ht="18" customHeight="1" x14ac:dyDescent="0.15">
      <c r="A169" s="29">
        <v>160</v>
      </c>
      <c r="B169" s="33" t="s">
        <v>166</v>
      </c>
      <c r="C169" s="31"/>
      <c r="D169" s="34" t="s">
        <v>157</v>
      </c>
      <c r="E169" s="34">
        <v>2167.4</v>
      </c>
      <c r="F169" s="34">
        <v>1919.88</v>
      </c>
      <c r="G169" s="34">
        <v>2244.5</v>
      </c>
      <c r="H169" s="34">
        <v>1986.28</v>
      </c>
      <c r="I169" s="34">
        <v>2163</v>
      </c>
      <c r="J169" s="34">
        <v>1915.85</v>
      </c>
      <c r="K169" s="34">
        <v>2170</v>
      </c>
      <c r="L169" s="34">
        <v>1920.35</v>
      </c>
      <c r="M169" s="34">
        <v>2100</v>
      </c>
      <c r="N169" s="34">
        <v>1926.61</v>
      </c>
      <c r="O169" s="34">
        <v>2063</v>
      </c>
      <c r="P169" s="34">
        <v>1999.64</v>
      </c>
      <c r="Q169" s="34">
        <v>2087</v>
      </c>
      <c r="R169" s="34">
        <v>1847.74</v>
      </c>
      <c r="S169" s="34">
        <v>2256</v>
      </c>
      <c r="T169" s="34">
        <v>1996</v>
      </c>
      <c r="U169" s="37"/>
      <c r="V169" s="37"/>
      <c r="W169" s="34">
        <v>2327.73</v>
      </c>
      <c r="X169" s="34">
        <v>2059.94</v>
      </c>
      <c r="Y169" s="34">
        <v>2150</v>
      </c>
      <c r="Z169" s="34">
        <v>1904.66</v>
      </c>
      <c r="AA169" s="34">
        <v>2230</v>
      </c>
      <c r="AB169" s="34">
        <v>1973.45</v>
      </c>
      <c r="AC169" s="34">
        <v>1530</v>
      </c>
      <c r="AD169" s="34">
        <v>1358.15</v>
      </c>
      <c r="AE169" s="37"/>
      <c r="AF169" s="37"/>
    </row>
    <row r="170" spans="1:32" ht="18" customHeight="1" x14ac:dyDescent="0.15">
      <c r="A170" s="29">
        <v>161</v>
      </c>
      <c r="B170" s="33" t="s">
        <v>167</v>
      </c>
      <c r="C170" s="31"/>
      <c r="D170" s="34" t="s">
        <v>157</v>
      </c>
      <c r="E170" s="34">
        <v>2127.86</v>
      </c>
      <c r="F170" s="34">
        <v>1884.88</v>
      </c>
      <c r="G170" s="34">
        <v>2251.5</v>
      </c>
      <c r="H170" s="34">
        <v>1992.48</v>
      </c>
      <c r="I170" s="34">
        <v>2163</v>
      </c>
      <c r="J170" s="34">
        <v>1915.85</v>
      </c>
      <c r="K170" s="34">
        <v>2140</v>
      </c>
      <c r="L170" s="34">
        <v>1893.81</v>
      </c>
      <c r="M170" s="34">
        <v>2098</v>
      </c>
      <c r="N170" s="34">
        <v>1924.77</v>
      </c>
      <c r="O170" s="34">
        <v>1757</v>
      </c>
      <c r="P170" s="34">
        <v>1702.55</v>
      </c>
      <c r="Q170" s="34">
        <v>2087</v>
      </c>
      <c r="R170" s="34">
        <v>1847.74</v>
      </c>
      <c r="S170" s="34">
        <v>2205</v>
      </c>
      <c r="T170" s="34">
        <v>1951</v>
      </c>
      <c r="U170" s="37"/>
      <c r="V170" s="37"/>
      <c r="W170" s="34">
        <v>2279.14</v>
      </c>
      <c r="X170" s="34">
        <v>2016.94</v>
      </c>
      <c r="Y170" s="34">
        <v>2050</v>
      </c>
      <c r="Z170" s="34">
        <v>1816.17</v>
      </c>
      <c r="AA170" s="34">
        <v>2230</v>
      </c>
      <c r="AB170" s="34">
        <v>1973.45</v>
      </c>
      <c r="AC170" s="34">
        <v>1280</v>
      </c>
      <c r="AD170" s="34">
        <v>1136.92</v>
      </c>
      <c r="AE170" s="37"/>
      <c r="AF170" s="37"/>
    </row>
    <row r="171" spans="1:32" ht="18" customHeight="1" x14ac:dyDescent="0.15">
      <c r="A171" s="29">
        <v>162</v>
      </c>
      <c r="B171" s="33" t="s">
        <v>168</v>
      </c>
      <c r="C171" s="31"/>
      <c r="D171" s="34" t="s">
        <v>157</v>
      </c>
      <c r="E171" s="34">
        <v>2351.91</v>
      </c>
      <c r="F171" s="34">
        <v>2083.16</v>
      </c>
      <c r="G171" s="34">
        <v>2142.5</v>
      </c>
      <c r="H171" s="34">
        <v>1896.02</v>
      </c>
      <c r="I171" s="34">
        <v>2317.5</v>
      </c>
      <c r="J171" s="34">
        <v>2052.6999999999998</v>
      </c>
      <c r="K171" s="34">
        <v>2340</v>
      </c>
      <c r="L171" s="34">
        <v>2070.8000000000002</v>
      </c>
      <c r="M171" s="34">
        <v>2310</v>
      </c>
      <c r="N171" s="34">
        <v>2044.25</v>
      </c>
      <c r="O171" s="34">
        <v>2214</v>
      </c>
      <c r="P171" s="34">
        <v>2146.2399999999998</v>
      </c>
      <c r="Q171" s="34">
        <v>2087</v>
      </c>
      <c r="R171" s="34">
        <v>1847.74</v>
      </c>
      <c r="S171" s="34">
        <v>2571</v>
      </c>
      <c r="T171" s="34">
        <v>2275</v>
      </c>
      <c r="U171" s="37"/>
      <c r="V171" s="37"/>
      <c r="W171" s="34">
        <v>2718.79</v>
      </c>
      <c r="X171" s="34">
        <v>2406.0100000000002</v>
      </c>
      <c r="Y171" s="34">
        <v>2000</v>
      </c>
      <c r="Z171" s="34">
        <v>1771.92</v>
      </c>
      <c r="AA171" s="34">
        <v>2230</v>
      </c>
      <c r="AB171" s="34">
        <v>1973.45</v>
      </c>
      <c r="AC171" s="34">
        <v>1280</v>
      </c>
      <c r="AD171" s="34">
        <v>1136.92</v>
      </c>
      <c r="AE171" s="37"/>
      <c r="AF171" s="37"/>
    </row>
    <row r="172" spans="1:32" ht="18" customHeight="1" x14ac:dyDescent="0.15">
      <c r="A172" s="29">
        <v>163</v>
      </c>
      <c r="B172" s="33" t="s">
        <v>169</v>
      </c>
      <c r="C172" s="31"/>
      <c r="D172" s="34" t="s">
        <v>157</v>
      </c>
      <c r="E172" s="34">
        <v>1969.71</v>
      </c>
      <c r="F172" s="34">
        <v>1744.93</v>
      </c>
      <c r="G172" s="34">
        <v>2244.5</v>
      </c>
      <c r="H172" s="34">
        <v>1986.28</v>
      </c>
      <c r="I172" s="34">
        <v>2111.5</v>
      </c>
      <c r="J172" s="34">
        <v>1870.24</v>
      </c>
      <c r="K172" s="34">
        <v>2205</v>
      </c>
      <c r="L172" s="34">
        <v>1951.33</v>
      </c>
      <c r="M172" s="34">
        <v>2080</v>
      </c>
      <c r="N172" s="34">
        <v>1840.71</v>
      </c>
      <c r="O172" s="34">
        <v>1833</v>
      </c>
      <c r="P172" s="34">
        <v>1776.34</v>
      </c>
      <c r="Q172" s="34">
        <v>2087</v>
      </c>
      <c r="R172" s="34">
        <v>1847.74</v>
      </c>
      <c r="S172" s="34">
        <v>2163</v>
      </c>
      <c r="T172" s="34">
        <v>1915</v>
      </c>
      <c r="U172" s="37"/>
      <c r="V172" s="37"/>
      <c r="W172" s="34">
        <v>2350.27</v>
      </c>
      <c r="X172" s="34">
        <v>2079.88</v>
      </c>
      <c r="Y172" s="34">
        <v>1900</v>
      </c>
      <c r="Z172" s="34">
        <v>1683.42</v>
      </c>
      <c r="AA172" s="34">
        <v>2230</v>
      </c>
      <c r="AB172" s="34">
        <v>1973.45</v>
      </c>
      <c r="AC172" s="34">
        <v>1280</v>
      </c>
      <c r="AD172" s="34">
        <v>1136.92</v>
      </c>
      <c r="AE172" s="37"/>
      <c r="AF172" s="37"/>
    </row>
    <row r="173" spans="1:32" ht="18" customHeight="1" x14ac:dyDescent="0.15">
      <c r="A173" s="29">
        <v>164</v>
      </c>
      <c r="B173" s="33" t="s">
        <v>170</v>
      </c>
      <c r="C173" s="31"/>
      <c r="D173" s="34" t="s">
        <v>157</v>
      </c>
      <c r="E173" s="34">
        <v>2128.88</v>
      </c>
      <c r="F173" s="34">
        <v>1885.79</v>
      </c>
      <c r="G173" s="34">
        <v>2295.5</v>
      </c>
      <c r="H173" s="34">
        <v>2031.42</v>
      </c>
      <c r="I173" s="34">
        <v>2163</v>
      </c>
      <c r="J173" s="34">
        <v>1915.85</v>
      </c>
      <c r="K173" s="34">
        <v>2230</v>
      </c>
      <c r="L173" s="34">
        <v>1973.45</v>
      </c>
      <c r="M173" s="34">
        <v>2100</v>
      </c>
      <c r="N173" s="34">
        <v>1926.61</v>
      </c>
      <c r="O173" s="34">
        <v>1616</v>
      </c>
      <c r="P173" s="34">
        <v>1565.66</v>
      </c>
      <c r="Q173" s="34">
        <v>2087</v>
      </c>
      <c r="R173" s="34">
        <v>1847.74</v>
      </c>
      <c r="S173" s="34">
        <v>2326</v>
      </c>
      <c r="T173" s="34">
        <v>2058</v>
      </c>
      <c r="U173" s="37"/>
      <c r="V173" s="37"/>
      <c r="W173" s="34">
        <v>2192.5700000000002</v>
      </c>
      <c r="X173" s="34">
        <v>1940.33</v>
      </c>
      <c r="Y173" s="34">
        <v>2000</v>
      </c>
      <c r="Z173" s="34">
        <v>1771.92</v>
      </c>
      <c r="AA173" s="34">
        <v>2230</v>
      </c>
      <c r="AB173" s="34">
        <v>1973.45</v>
      </c>
      <c r="AC173" s="34">
        <v>1280</v>
      </c>
      <c r="AD173" s="34">
        <v>1136.92</v>
      </c>
      <c r="AE173" s="37"/>
      <c r="AF173" s="37"/>
    </row>
    <row r="174" spans="1:32" ht="18" customHeight="1" x14ac:dyDescent="0.15">
      <c r="A174" s="29">
        <v>165</v>
      </c>
      <c r="B174" s="33" t="s">
        <v>171</v>
      </c>
      <c r="C174" s="31"/>
      <c r="D174" s="34" t="s">
        <v>157</v>
      </c>
      <c r="E174" s="34">
        <v>2202.59</v>
      </c>
      <c r="F174" s="34">
        <v>1951.02</v>
      </c>
      <c r="G174" s="37"/>
      <c r="H174" s="37"/>
      <c r="I174" s="34">
        <v>2214.5</v>
      </c>
      <c r="J174" s="34">
        <v>1961.47</v>
      </c>
      <c r="K174" s="34">
        <v>2130</v>
      </c>
      <c r="L174" s="34">
        <v>1884.96</v>
      </c>
      <c r="M174" s="34">
        <v>2090</v>
      </c>
      <c r="N174" s="34">
        <v>1917.43</v>
      </c>
      <c r="O174" s="37"/>
      <c r="P174" s="37"/>
      <c r="Q174" s="37"/>
      <c r="R174" s="37"/>
      <c r="S174" s="34">
        <v>2297</v>
      </c>
      <c r="T174" s="34">
        <v>2033</v>
      </c>
      <c r="U174" s="37"/>
      <c r="V174" s="37"/>
      <c r="W174" s="34">
        <v>2377.64</v>
      </c>
      <c r="X174" s="34">
        <v>2104.11</v>
      </c>
      <c r="Y174" s="34">
        <v>2000</v>
      </c>
      <c r="Z174" s="34">
        <v>1771.92</v>
      </c>
      <c r="AA174" s="34">
        <v>2230</v>
      </c>
      <c r="AB174" s="34">
        <v>1973.45</v>
      </c>
      <c r="AC174" s="34">
        <v>1280</v>
      </c>
      <c r="AD174" s="34">
        <v>1136.92</v>
      </c>
      <c r="AE174" s="37"/>
      <c r="AF174" s="37"/>
    </row>
    <row r="175" spans="1:32" ht="18" customHeight="1" x14ac:dyDescent="0.15">
      <c r="A175" s="29">
        <v>166</v>
      </c>
      <c r="B175" s="33" t="s">
        <v>172</v>
      </c>
      <c r="C175" s="31" t="s">
        <v>173</v>
      </c>
      <c r="D175" s="34" t="s">
        <v>174</v>
      </c>
      <c r="E175" s="34">
        <v>35</v>
      </c>
      <c r="F175" s="34">
        <v>31.03</v>
      </c>
      <c r="G175" s="34">
        <v>37.74</v>
      </c>
      <c r="H175" s="34">
        <v>33.4</v>
      </c>
      <c r="I175" s="34">
        <v>35.85</v>
      </c>
      <c r="J175" s="34">
        <v>31.76</v>
      </c>
      <c r="K175" s="34">
        <v>38</v>
      </c>
      <c r="L175" s="34">
        <v>33.630000000000003</v>
      </c>
      <c r="M175" s="34">
        <v>40.31</v>
      </c>
      <c r="N175" s="34">
        <v>35.67</v>
      </c>
      <c r="O175" s="37"/>
      <c r="P175" s="37"/>
      <c r="Q175" s="34">
        <v>28.67</v>
      </c>
      <c r="R175" s="34">
        <v>25.39</v>
      </c>
      <c r="S175" s="34">
        <v>40</v>
      </c>
      <c r="T175" s="34">
        <v>35.4</v>
      </c>
      <c r="U175" s="37"/>
      <c r="V175" s="37"/>
      <c r="W175" s="37"/>
      <c r="X175" s="37"/>
      <c r="Y175" s="34">
        <v>37</v>
      </c>
      <c r="Z175" s="34">
        <v>32.770000000000003</v>
      </c>
      <c r="AA175" s="34">
        <v>36</v>
      </c>
      <c r="AB175" s="34">
        <v>31.86</v>
      </c>
      <c r="AC175" s="34">
        <v>30</v>
      </c>
      <c r="AD175" s="34">
        <v>26.57</v>
      </c>
      <c r="AE175" s="37"/>
      <c r="AF175" s="37"/>
    </row>
    <row r="176" spans="1:32" ht="18" customHeight="1" x14ac:dyDescent="0.15">
      <c r="A176" s="29">
        <v>167</v>
      </c>
      <c r="B176" s="33" t="s">
        <v>175</v>
      </c>
      <c r="C176" s="31" t="s">
        <v>176</v>
      </c>
      <c r="D176" s="34" t="s">
        <v>174</v>
      </c>
      <c r="E176" s="34">
        <v>13.71</v>
      </c>
      <c r="F176" s="34">
        <v>12.14</v>
      </c>
      <c r="G176" s="34">
        <v>15.45</v>
      </c>
      <c r="H176" s="34">
        <v>13.67</v>
      </c>
      <c r="I176" s="34">
        <v>13.26</v>
      </c>
      <c r="J176" s="34">
        <v>11.74</v>
      </c>
      <c r="K176" s="34">
        <v>13.5</v>
      </c>
      <c r="L176" s="34">
        <v>11.95</v>
      </c>
      <c r="M176" s="37"/>
      <c r="N176" s="37"/>
      <c r="O176" s="34">
        <v>22.17</v>
      </c>
      <c r="P176" s="34">
        <v>19.63</v>
      </c>
      <c r="Q176" s="34">
        <v>16.12</v>
      </c>
      <c r="R176" s="34">
        <v>14.28</v>
      </c>
      <c r="S176" s="37"/>
      <c r="T176" s="37"/>
      <c r="U176" s="34">
        <v>18.8</v>
      </c>
      <c r="V176" s="34">
        <v>16.670000000000002</v>
      </c>
      <c r="W176" s="37"/>
      <c r="X176" s="37"/>
      <c r="Y176" s="34">
        <v>13</v>
      </c>
      <c r="Z176" s="34">
        <v>11.51</v>
      </c>
      <c r="AA176" s="34">
        <v>12</v>
      </c>
      <c r="AB176" s="34">
        <v>10.62</v>
      </c>
      <c r="AC176" s="34">
        <v>25</v>
      </c>
      <c r="AD176" s="34">
        <v>22.14</v>
      </c>
      <c r="AE176" s="37"/>
      <c r="AF176" s="37"/>
    </row>
    <row r="177" spans="1:32" ht="18" customHeight="1" x14ac:dyDescent="0.15">
      <c r="A177" s="29">
        <v>168</v>
      </c>
      <c r="B177" s="33" t="s">
        <v>175</v>
      </c>
      <c r="C177" s="31" t="s">
        <v>177</v>
      </c>
      <c r="D177" s="34" t="s">
        <v>174</v>
      </c>
      <c r="E177" s="34">
        <v>19.02</v>
      </c>
      <c r="F177" s="34">
        <v>16.850000000000001</v>
      </c>
      <c r="G177" s="34">
        <v>22.66</v>
      </c>
      <c r="H177" s="34">
        <v>20.05</v>
      </c>
      <c r="I177" s="34">
        <v>18.46</v>
      </c>
      <c r="J177" s="34">
        <v>16.350000000000001</v>
      </c>
      <c r="K177" s="34">
        <v>19</v>
      </c>
      <c r="L177" s="34">
        <v>16.809999999999999</v>
      </c>
      <c r="M177" s="34">
        <v>13.5</v>
      </c>
      <c r="N177" s="34">
        <v>11.64</v>
      </c>
      <c r="O177" s="34">
        <v>30.64</v>
      </c>
      <c r="P177" s="34">
        <v>27.13</v>
      </c>
      <c r="Q177" s="34">
        <v>18.48</v>
      </c>
      <c r="R177" s="34">
        <v>16.36</v>
      </c>
      <c r="S177" s="37"/>
      <c r="T177" s="37"/>
      <c r="U177" s="34">
        <v>20.8</v>
      </c>
      <c r="V177" s="34">
        <v>18.440000000000001</v>
      </c>
      <c r="W177" s="37"/>
      <c r="X177" s="37"/>
      <c r="Y177" s="34">
        <v>18</v>
      </c>
      <c r="Z177" s="34">
        <v>15.94</v>
      </c>
      <c r="AA177" s="34">
        <v>18</v>
      </c>
      <c r="AB177" s="34">
        <v>15.93</v>
      </c>
      <c r="AC177" s="34">
        <v>28</v>
      </c>
      <c r="AD177" s="34">
        <v>24.8</v>
      </c>
      <c r="AE177" s="37"/>
      <c r="AF177" s="37"/>
    </row>
    <row r="178" spans="1:32" ht="18" customHeight="1" x14ac:dyDescent="0.15">
      <c r="A178" s="29">
        <v>169</v>
      </c>
      <c r="B178" s="33" t="s">
        <v>175</v>
      </c>
      <c r="C178" s="31" t="s">
        <v>178</v>
      </c>
      <c r="D178" s="34" t="s">
        <v>174</v>
      </c>
      <c r="E178" s="34">
        <v>23.68</v>
      </c>
      <c r="F178" s="34">
        <v>20.98</v>
      </c>
      <c r="G178" s="34">
        <v>30.9</v>
      </c>
      <c r="H178" s="34">
        <v>27.35</v>
      </c>
      <c r="I178" s="34">
        <v>22.99</v>
      </c>
      <c r="J178" s="34">
        <v>20.36</v>
      </c>
      <c r="K178" s="34">
        <v>23.3</v>
      </c>
      <c r="L178" s="34">
        <v>20.62</v>
      </c>
      <c r="M178" s="34">
        <v>21.96</v>
      </c>
      <c r="N178" s="34">
        <v>19.43</v>
      </c>
      <c r="O178" s="34">
        <v>38.700000000000003</v>
      </c>
      <c r="P178" s="34">
        <v>34.270000000000003</v>
      </c>
      <c r="Q178" s="37"/>
      <c r="R178" s="37"/>
      <c r="S178" s="37"/>
      <c r="T178" s="37"/>
      <c r="U178" s="34">
        <v>30.8</v>
      </c>
      <c r="V178" s="34">
        <v>27.3</v>
      </c>
      <c r="W178" s="37"/>
      <c r="X178" s="37"/>
      <c r="Y178" s="34">
        <v>23</v>
      </c>
      <c r="Z178" s="34">
        <v>20.37</v>
      </c>
      <c r="AA178" s="34">
        <v>26</v>
      </c>
      <c r="AB178" s="34">
        <v>23</v>
      </c>
      <c r="AC178" s="37"/>
      <c r="AD178" s="37"/>
      <c r="AE178" s="37"/>
      <c r="AF178" s="37"/>
    </row>
    <row r="179" spans="1:32" ht="18" customHeight="1" x14ac:dyDescent="0.15">
      <c r="A179" s="29">
        <v>170</v>
      </c>
      <c r="B179" s="33" t="s">
        <v>175</v>
      </c>
      <c r="C179" s="31" t="s">
        <v>179</v>
      </c>
      <c r="D179" s="34" t="s">
        <v>174</v>
      </c>
      <c r="E179" s="34">
        <v>35.81</v>
      </c>
      <c r="F179" s="34">
        <v>31.74</v>
      </c>
      <c r="G179" s="37"/>
      <c r="H179" s="37"/>
      <c r="I179" s="34">
        <v>36.07</v>
      </c>
      <c r="J179" s="34">
        <v>31.95</v>
      </c>
      <c r="K179" s="34">
        <v>36</v>
      </c>
      <c r="L179" s="34">
        <v>31.86</v>
      </c>
      <c r="M179" s="34">
        <v>25.4</v>
      </c>
      <c r="N179" s="34">
        <v>22.48</v>
      </c>
      <c r="O179" s="34">
        <v>39.51</v>
      </c>
      <c r="P179" s="34">
        <v>34.99</v>
      </c>
      <c r="Q179" s="37"/>
      <c r="R179" s="37"/>
      <c r="S179" s="37"/>
      <c r="T179" s="37"/>
      <c r="U179" s="34">
        <v>38.4</v>
      </c>
      <c r="V179" s="34">
        <v>34.04</v>
      </c>
      <c r="W179" s="34">
        <v>45.66</v>
      </c>
      <c r="X179" s="34">
        <v>40.409999999999997</v>
      </c>
      <c r="Y179" s="34">
        <v>36</v>
      </c>
      <c r="Z179" s="34">
        <v>31.88</v>
      </c>
      <c r="AA179" s="34">
        <v>28</v>
      </c>
      <c r="AB179" s="34">
        <v>24.78</v>
      </c>
      <c r="AC179" s="34">
        <v>40</v>
      </c>
      <c r="AD179" s="34">
        <v>35.42</v>
      </c>
      <c r="AE179" s="37"/>
      <c r="AF179" s="37"/>
    </row>
    <row r="180" spans="1:32" ht="18" customHeight="1" x14ac:dyDescent="0.15">
      <c r="A180" s="29">
        <v>171</v>
      </c>
      <c r="B180" s="33" t="s">
        <v>175</v>
      </c>
      <c r="C180" s="31" t="s">
        <v>180</v>
      </c>
      <c r="D180" s="34" t="s">
        <v>174</v>
      </c>
      <c r="E180" s="34">
        <v>50.54</v>
      </c>
      <c r="F180" s="34">
        <v>44.79</v>
      </c>
      <c r="G180" s="37"/>
      <c r="H180" s="37"/>
      <c r="I180" s="34">
        <v>49.32</v>
      </c>
      <c r="J180" s="34">
        <v>43.68</v>
      </c>
      <c r="K180" s="34">
        <v>48</v>
      </c>
      <c r="L180" s="34">
        <v>42.48</v>
      </c>
      <c r="M180" s="37"/>
      <c r="N180" s="37"/>
      <c r="O180" s="34">
        <v>55.53</v>
      </c>
      <c r="P180" s="34">
        <v>49.18</v>
      </c>
      <c r="Q180" s="37"/>
      <c r="R180" s="37"/>
      <c r="S180" s="37"/>
      <c r="T180" s="37"/>
      <c r="U180" s="34">
        <v>49.8</v>
      </c>
      <c r="V180" s="34">
        <v>44.15</v>
      </c>
      <c r="W180" s="34">
        <v>49.47</v>
      </c>
      <c r="X180" s="34">
        <v>43.78</v>
      </c>
      <c r="Y180" s="37"/>
      <c r="Z180" s="37"/>
      <c r="AA180" s="37"/>
      <c r="AB180" s="37"/>
      <c r="AC180" s="37"/>
      <c r="AD180" s="37"/>
      <c r="AE180" s="37"/>
      <c r="AF180" s="37"/>
    </row>
    <row r="181" spans="1:32" ht="18" customHeight="1" x14ac:dyDescent="0.15">
      <c r="A181" s="29">
        <v>172</v>
      </c>
      <c r="B181" s="33" t="s">
        <v>181</v>
      </c>
      <c r="C181" s="31" t="s">
        <v>182</v>
      </c>
      <c r="D181" s="34" t="s">
        <v>174</v>
      </c>
      <c r="E181" s="34">
        <v>50.71</v>
      </c>
      <c r="F181" s="34">
        <v>44.94</v>
      </c>
      <c r="G181" s="34">
        <v>35.700000000000003</v>
      </c>
      <c r="H181" s="34">
        <v>31.59</v>
      </c>
      <c r="I181" s="34">
        <v>49.32</v>
      </c>
      <c r="J181" s="34">
        <v>43.68</v>
      </c>
      <c r="K181" s="34">
        <v>55</v>
      </c>
      <c r="L181" s="34">
        <v>48.67</v>
      </c>
      <c r="M181" s="34">
        <v>35.5</v>
      </c>
      <c r="N181" s="34">
        <v>31.42</v>
      </c>
      <c r="O181" s="34">
        <v>54.42</v>
      </c>
      <c r="P181" s="34">
        <v>48.19</v>
      </c>
      <c r="Q181" s="34">
        <v>26.87</v>
      </c>
      <c r="R181" s="34">
        <v>23.8</v>
      </c>
      <c r="S181" s="34">
        <v>48.7</v>
      </c>
      <c r="T181" s="34">
        <v>43.1</v>
      </c>
      <c r="U181" s="34">
        <v>50.6</v>
      </c>
      <c r="V181" s="34">
        <v>44.86</v>
      </c>
      <c r="W181" s="34">
        <v>32.380000000000003</v>
      </c>
      <c r="X181" s="34">
        <v>28.65</v>
      </c>
      <c r="Y181" s="34">
        <v>50</v>
      </c>
      <c r="Z181" s="34">
        <v>44.28</v>
      </c>
      <c r="AA181" s="34">
        <v>42</v>
      </c>
      <c r="AB181" s="34">
        <v>37.17</v>
      </c>
      <c r="AC181" s="34">
        <v>50</v>
      </c>
      <c r="AD181" s="34">
        <v>44.28</v>
      </c>
      <c r="AE181" s="37"/>
      <c r="AF181" s="37"/>
    </row>
    <row r="182" spans="1:32" ht="18" customHeight="1" x14ac:dyDescent="0.15">
      <c r="A182" s="29">
        <v>173</v>
      </c>
      <c r="B182" s="33" t="s">
        <v>183</v>
      </c>
      <c r="C182" s="31" t="s">
        <v>179</v>
      </c>
      <c r="D182" s="34" t="s">
        <v>174</v>
      </c>
      <c r="E182" s="37"/>
      <c r="F182" s="37"/>
      <c r="G182" s="34">
        <v>43.06</v>
      </c>
      <c r="H182" s="34">
        <v>38.11</v>
      </c>
      <c r="I182" s="34">
        <v>20.100000000000001</v>
      </c>
      <c r="J182" s="34">
        <v>17.8</v>
      </c>
      <c r="K182" s="34">
        <v>20</v>
      </c>
      <c r="L182" s="34">
        <v>17.7</v>
      </c>
      <c r="M182" s="34">
        <v>13.66</v>
      </c>
      <c r="N182" s="34">
        <v>12.09</v>
      </c>
      <c r="O182" s="34">
        <v>14.87</v>
      </c>
      <c r="P182" s="34">
        <v>14.42</v>
      </c>
      <c r="Q182" s="34">
        <v>22.84</v>
      </c>
      <c r="R182" s="34">
        <v>20.23</v>
      </c>
      <c r="S182" s="34">
        <v>25.4</v>
      </c>
      <c r="T182" s="34">
        <v>22.5</v>
      </c>
      <c r="U182" s="34">
        <v>20.8</v>
      </c>
      <c r="V182" s="34">
        <v>18.440000000000001</v>
      </c>
      <c r="W182" s="37"/>
      <c r="X182" s="37"/>
      <c r="Y182" s="34">
        <v>23</v>
      </c>
      <c r="Z182" s="34">
        <v>20.37</v>
      </c>
      <c r="AA182" s="34">
        <v>30</v>
      </c>
      <c r="AB182" s="34">
        <v>26.54</v>
      </c>
      <c r="AC182" s="34">
        <v>30</v>
      </c>
      <c r="AD182" s="34">
        <v>26.57</v>
      </c>
      <c r="AE182" s="37"/>
      <c r="AF182" s="37"/>
    </row>
    <row r="183" spans="1:32" ht="18" customHeight="1" x14ac:dyDescent="0.15">
      <c r="A183" s="29">
        <v>174</v>
      </c>
      <c r="B183" s="33" t="s">
        <v>183</v>
      </c>
      <c r="C183" s="31" t="s">
        <v>180</v>
      </c>
      <c r="D183" s="34" t="s">
        <v>174</v>
      </c>
      <c r="E183" s="34">
        <v>29.64</v>
      </c>
      <c r="F183" s="34">
        <v>26.29</v>
      </c>
      <c r="G183" s="34">
        <v>46.56</v>
      </c>
      <c r="H183" s="34">
        <v>41.2</v>
      </c>
      <c r="I183" s="34">
        <v>27.62</v>
      </c>
      <c r="J183" s="34">
        <v>24.46</v>
      </c>
      <c r="K183" s="34">
        <v>30</v>
      </c>
      <c r="L183" s="34">
        <v>26.55</v>
      </c>
      <c r="M183" s="34">
        <v>15.81</v>
      </c>
      <c r="N183" s="34">
        <v>13.99</v>
      </c>
      <c r="O183" s="34">
        <v>20.11</v>
      </c>
      <c r="P183" s="34">
        <v>19.5</v>
      </c>
      <c r="Q183" s="34">
        <v>25.19</v>
      </c>
      <c r="R183" s="34">
        <v>22.31</v>
      </c>
      <c r="S183" s="34">
        <v>19</v>
      </c>
      <c r="T183" s="34">
        <v>16.899999999999999</v>
      </c>
      <c r="U183" s="34">
        <v>21.6</v>
      </c>
      <c r="V183" s="34">
        <v>19.149999999999999</v>
      </c>
      <c r="W183" s="37"/>
      <c r="X183" s="37"/>
      <c r="Y183" s="34">
        <v>28</v>
      </c>
      <c r="Z183" s="34">
        <v>24.8</v>
      </c>
      <c r="AA183" s="34">
        <v>32</v>
      </c>
      <c r="AB183" s="34">
        <v>28.32</v>
      </c>
      <c r="AC183" s="34">
        <v>40</v>
      </c>
      <c r="AD183" s="34">
        <v>35.42</v>
      </c>
      <c r="AE183" s="34">
        <v>27.5</v>
      </c>
      <c r="AF183" s="34">
        <v>24.33</v>
      </c>
    </row>
    <row r="184" spans="1:32" ht="18" customHeight="1" x14ac:dyDescent="0.15">
      <c r="A184" s="29">
        <v>175</v>
      </c>
      <c r="B184" s="33" t="s">
        <v>184</v>
      </c>
      <c r="C184" s="31" t="s">
        <v>176</v>
      </c>
      <c r="D184" s="34" t="s">
        <v>174</v>
      </c>
      <c r="E184" s="34">
        <v>15.62</v>
      </c>
      <c r="F184" s="34">
        <v>13.84</v>
      </c>
      <c r="G184" s="37"/>
      <c r="H184" s="37"/>
      <c r="I184" s="34">
        <v>14.6</v>
      </c>
      <c r="J184" s="34">
        <v>12.93</v>
      </c>
      <c r="K184" s="34">
        <v>17</v>
      </c>
      <c r="L184" s="34">
        <v>15.04</v>
      </c>
      <c r="M184" s="34">
        <v>19.37</v>
      </c>
      <c r="N184" s="34">
        <v>17.14</v>
      </c>
      <c r="O184" s="34">
        <v>19.43</v>
      </c>
      <c r="P184" s="34">
        <v>17.21</v>
      </c>
      <c r="Q184" s="34">
        <v>17.670000000000002</v>
      </c>
      <c r="R184" s="34">
        <v>15.65</v>
      </c>
      <c r="S184" s="34">
        <v>12.7</v>
      </c>
      <c r="T184" s="34">
        <v>11.2</v>
      </c>
      <c r="U184" s="34">
        <v>23.4</v>
      </c>
      <c r="V184" s="34">
        <v>20.74</v>
      </c>
      <c r="W184" s="37"/>
      <c r="X184" s="37"/>
      <c r="Y184" s="34">
        <v>18</v>
      </c>
      <c r="Z184" s="34">
        <v>15.94</v>
      </c>
      <c r="AA184" s="34">
        <v>22</v>
      </c>
      <c r="AB184" s="34">
        <v>19.47</v>
      </c>
      <c r="AC184" s="34">
        <v>23</v>
      </c>
      <c r="AD184" s="34">
        <v>20.37</v>
      </c>
      <c r="AE184" s="34">
        <v>26.58</v>
      </c>
      <c r="AF184" s="34">
        <v>23.52</v>
      </c>
    </row>
    <row r="185" spans="1:32" ht="18" customHeight="1" x14ac:dyDescent="0.15">
      <c r="A185" s="29">
        <v>176</v>
      </c>
      <c r="B185" s="33" t="s">
        <v>185</v>
      </c>
      <c r="C185" s="31" t="s">
        <v>176</v>
      </c>
      <c r="D185" s="34" t="s">
        <v>174</v>
      </c>
      <c r="E185" s="34">
        <v>19.739999999999998</v>
      </c>
      <c r="F185" s="34">
        <v>17.48</v>
      </c>
      <c r="G185" s="37"/>
      <c r="H185" s="37"/>
      <c r="I185" s="34">
        <v>17.84</v>
      </c>
      <c r="J185" s="34">
        <v>15.8</v>
      </c>
      <c r="K185" s="34">
        <v>20</v>
      </c>
      <c r="L185" s="34">
        <v>17.7</v>
      </c>
      <c r="M185" s="34">
        <v>15.3</v>
      </c>
      <c r="N185" s="34">
        <v>13.54</v>
      </c>
      <c r="O185" s="37"/>
      <c r="P185" s="37"/>
      <c r="Q185" s="37"/>
      <c r="R185" s="37"/>
      <c r="S185" s="37"/>
      <c r="T185" s="37"/>
      <c r="U185" s="34">
        <v>22.8</v>
      </c>
      <c r="V185" s="34">
        <v>20.21</v>
      </c>
      <c r="W185" s="37"/>
      <c r="X185" s="37"/>
      <c r="Y185" s="34">
        <v>20</v>
      </c>
      <c r="Z185" s="34">
        <v>17.71</v>
      </c>
      <c r="AA185" s="34">
        <v>21</v>
      </c>
      <c r="AB185" s="34">
        <v>18.579999999999998</v>
      </c>
      <c r="AC185" s="34">
        <v>23</v>
      </c>
      <c r="AD185" s="34">
        <v>20.37</v>
      </c>
      <c r="AE185" s="34">
        <v>26.58</v>
      </c>
      <c r="AF185" s="34">
        <v>23.52</v>
      </c>
    </row>
    <row r="186" spans="1:32" ht="18" customHeight="1" x14ac:dyDescent="0.15">
      <c r="A186" s="29">
        <v>177</v>
      </c>
      <c r="B186" s="33" t="s">
        <v>186</v>
      </c>
      <c r="C186" s="31" t="s">
        <v>176</v>
      </c>
      <c r="D186" s="34" t="s">
        <v>174</v>
      </c>
      <c r="E186" s="34">
        <v>24.19</v>
      </c>
      <c r="F186" s="34">
        <v>21.42</v>
      </c>
      <c r="G186" s="37"/>
      <c r="H186" s="37"/>
      <c r="I186" s="34">
        <v>22.65</v>
      </c>
      <c r="J186" s="34">
        <v>20.059999999999999</v>
      </c>
      <c r="K186" s="34">
        <v>25</v>
      </c>
      <c r="L186" s="34">
        <v>22.12</v>
      </c>
      <c r="M186" s="34">
        <v>15.33</v>
      </c>
      <c r="N186" s="34">
        <v>13.57</v>
      </c>
      <c r="O186" s="37"/>
      <c r="P186" s="37"/>
      <c r="Q186" s="37"/>
      <c r="R186" s="37"/>
      <c r="S186" s="37"/>
      <c r="T186" s="37"/>
      <c r="U186" s="34">
        <v>24.4</v>
      </c>
      <c r="V186" s="34">
        <v>21.63</v>
      </c>
      <c r="W186" s="37"/>
      <c r="X186" s="37"/>
      <c r="Y186" s="34">
        <v>21</v>
      </c>
      <c r="Z186" s="34">
        <v>18.600000000000001</v>
      </c>
      <c r="AA186" s="34">
        <v>22</v>
      </c>
      <c r="AB186" s="34">
        <v>19.47</v>
      </c>
      <c r="AC186" s="34">
        <v>23</v>
      </c>
      <c r="AD186" s="34">
        <v>20.37</v>
      </c>
      <c r="AE186" s="34">
        <v>26.58</v>
      </c>
      <c r="AF186" s="34">
        <v>23.52</v>
      </c>
    </row>
    <row r="187" spans="1:32" ht="18" customHeight="1" x14ac:dyDescent="0.15">
      <c r="A187" s="29">
        <v>178</v>
      </c>
      <c r="B187" s="33" t="s">
        <v>187</v>
      </c>
      <c r="C187" s="31" t="s">
        <v>176</v>
      </c>
      <c r="D187" s="34" t="s">
        <v>174</v>
      </c>
      <c r="E187" s="37"/>
      <c r="F187" s="37"/>
      <c r="G187" s="37"/>
      <c r="H187" s="37"/>
      <c r="I187" s="34"/>
      <c r="J187" s="34"/>
      <c r="K187" s="34">
        <v>23</v>
      </c>
      <c r="L187" s="34">
        <v>20.350000000000001</v>
      </c>
      <c r="M187" s="37"/>
      <c r="N187" s="37"/>
      <c r="O187" s="34">
        <v>18.8</v>
      </c>
      <c r="P187" s="34">
        <v>16.649999999999999</v>
      </c>
      <c r="Q187" s="34">
        <v>29.44</v>
      </c>
      <c r="R187" s="34">
        <v>26.07</v>
      </c>
      <c r="S187" s="37"/>
      <c r="T187" s="37"/>
      <c r="U187" s="37"/>
      <c r="V187" s="37"/>
      <c r="W187" s="37"/>
      <c r="X187" s="37"/>
      <c r="Y187" s="34">
        <v>23</v>
      </c>
      <c r="Z187" s="34">
        <v>20.37</v>
      </c>
      <c r="AA187" s="34">
        <v>26</v>
      </c>
      <c r="AB187" s="34">
        <v>23</v>
      </c>
      <c r="AC187" s="34">
        <v>25</v>
      </c>
      <c r="AD187" s="34">
        <v>22.14</v>
      </c>
      <c r="AE187" s="37"/>
      <c r="AF187" s="37"/>
    </row>
    <row r="188" spans="1:32" ht="18" customHeight="1" x14ac:dyDescent="0.15">
      <c r="A188" s="29">
        <v>179</v>
      </c>
      <c r="B188" s="33" t="s">
        <v>188</v>
      </c>
      <c r="C188" s="31" t="s">
        <v>176</v>
      </c>
      <c r="D188" s="34" t="s">
        <v>174</v>
      </c>
      <c r="E188" s="34">
        <v>19.739999999999998</v>
      </c>
      <c r="F188" s="34">
        <v>17.48</v>
      </c>
      <c r="G188" s="37"/>
      <c r="H188" s="37"/>
      <c r="I188" s="34">
        <v>18.29</v>
      </c>
      <c r="J188" s="34">
        <v>16.2</v>
      </c>
      <c r="K188" s="34">
        <v>20</v>
      </c>
      <c r="L188" s="34">
        <v>17.7</v>
      </c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4">
        <v>20</v>
      </c>
      <c r="Z188" s="34">
        <v>17.71</v>
      </c>
      <c r="AA188" s="34">
        <v>20</v>
      </c>
      <c r="AB188" s="34">
        <v>17.7</v>
      </c>
      <c r="AC188" s="34">
        <v>25</v>
      </c>
      <c r="AD188" s="34">
        <v>22.14</v>
      </c>
      <c r="AE188" s="37"/>
      <c r="AF188" s="37"/>
    </row>
    <row r="189" spans="1:32" ht="18" customHeight="1" x14ac:dyDescent="0.15">
      <c r="A189" s="29"/>
      <c r="B189" s="30" t="s">
        <v>189</v>
      </c>
      <c r="C189" s="31"/>
      <c r="D189" s="32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</row>
    <row r="190" spans="1:32" ht="18" customHeight="1" x14ac:dyDescent="0.15">
      <c r="A190" s="29">
        <v>180</v>
      </c>
      <c r="B190" s="33" t="s">
        <v>190</v>
      </c>
      <c r="C190" s="31" t="s">
        <v>191</v>
      </c>
      <c r="D190" s="34" t="s">
        <v>157</v>
      </c>
      <c r="E190" s="37"/>
      <c r="F190" s="37"/>
      <c r="G190" s="34">
        <v>381.74</v>
      </c>
      <c r="H190" s="34">
        <v>337.82</v>
      </c>
      <c r="I190" s="34">
        <v>322</v>
      </c>
      <c r="J190" s="34">
        <v>285.20999999999998</v>
      </c>
      <c r="K190" s="34">
        <v>302.7</v>
      </c>
      <c r="L190" s="34">
        <v>267.88</v>
      </c>
      <c r="M190" s="34">
        <v>250</v>
      </c>
      <c r="N190" s="34">
        <v>221.24</v>
      </c>
      <c r="O190" s="37"/>
      <c r="P190" s="37"/>
      <c r="Q190" s="37"/>
      <c r="R190" s="37"/>
      <c r="S190" s="34">
        <v>329.6</v>
      </c>
      <c r="T190" s="34">
        <v>293</v>
      </c>
      <c r="U190" s="34">
        <v>313.8</v>
      </c>
      <c r="V190" s="34">
        <v>279.23</v>
      </c>
      <c r="W190" s="34">
        <v>242.46</v>
      </c>
      <c r="X190" s="34">
        <v>214.57</v>
      </c>
      <c r="Y190" s="34">
        <v>300</v>
      </c>
      <c r="Z190" s="34">
        <v>267.02999999999997</v>
      </c>
      <c r="AA190" s="37"/>
      <c r="AB190" s="37"/>
      <c r="AC190" s="34">
        <v>225</v>
      </c>
      <c r="AD190" s="34">
        <v>200.79</v>
      </c>
      <c r="AE190" s="37"/>
      <c r="AF190" s="37"/>
    </row>
    <row r="191" spans="1:32" ht="18" customHeight="1" x14ac:dyDescent="0.15">
      <c r="A191" s="29">
        <v>181</v>
      </c>
      <c r="B191" s="33" t="s">
        <v>190</v>
      </c>
      <c r="C191" s="31" t="s">
        <v>192</v>
      </c>
      <c r="D191" s="34" t="s">
        <v>157</v>
      </c>
      <c r="E191" s="37"/>
      <c r="F191" s="37"/>
      <c r="G191" s="34">
        <v>370.77</v>
      </c>
      <c r="H191" s="34">
        <v>328.11</v>
      </c>
      <c r="I191" s="34">
        <v>312</v>
      </c>
      <c r="J191" s="34">
        <v>276.35000000000002</v>
      </c>
      <c r="K191" s="34">
        <v>292.89999999999998</v>
      </c>
      <c r="L191" s="34">
        <v>259.2</v>
      </c>
      <c r="M191" s="37"/>
      <c r="N191" s="37"/>
      <c r="O191" s="37"/>
      <c r="P191" s="37"/>
      <c r="Q191" s="37"/>
      <c r="R191" s="37"/>
      <c r="S191" s="37"/>
      <c r="T191" s="37"/>
      <c r="U191" s="34">
        <v>301.2</v>
      </c>
      <c r="V191" s="34">
        <v>268.08</v>
      </c>
      <c r="W191" s="37"/>
      <c r="X191" s="37"/>
      <c r="Y191" s="34">
        <v>290</v>
      </c>
      <c r="Z191" s="34">
        <v>258.18</v>
      </c>
      <c r="AA191" s="37"/>
      <c r="AB191" s="37"/>
      <c r="AC191" s="34">
        <v>265</v>
      </c>
      <c r="AD191" s="34">
        <v>236.18</v>
      </c>
      <c r="AE191" s="37"/>
      <c r="AF191" s="37"/>
    </row>
    <row r="192" spans="1:32" ht="18" customHeight="1" x14ac:dyDescent="0.15">
      <c r="A192" s="29">
        <v>182</v>
      </c>
      <c r="B192" s="33" t="s">
        <v>190</v>
      </c>
      <c r="C192" s="31" t="s">
        <v>193</v>
      </c>
      <c r="D192" s="34" t="s">
        <v>157</v>
      </c>
      <c r="E192" s="37"/>
      <c r="F192" s="37"/>
      <c r="G192" s="34">
        <v>406.97</v>
      </c>
      <c r="H192" s="34">
        <v>360.15</v>
      </c>
      <c r="I192" s="34"/>
      <c r="J192" s="34"/>
      <c r="K192" s="34">
        <v>307.60000000000002</v>
      </c>
      <c r="L192" s="34">
        <v>272.20999999999998</v>
      </c>
      <c r="M192" s="34">
        <v>285</v>
      </c>
      <c r="N192" s="34">
        <v>252.21</v>
      </c>
      <c r="O192" s="37"/>
      <c r="P192" s="37"/>
      <c r="Q192" s="37"/>
      <c r="R192" s="37"/>
      <c r="S192" s="34">
        <v>247</v>
      </c>
      <c r="T192" s="34">
        <v>220</v>
      </c>
      <c r="U192" s="34">
        <v>338.8</v>
      </c>
      <c r="V192" s="34">
        <v>301.35000000000002</v>
      </c>
      <c r="W192" s="34">
        <v>252.69</v>
      </c>
      <c r="X192" s="34">
        <v>223.62</v>
      </c>
      <c r="Y192" s="37"/>
      <c r="Z192" s="37"/>
      <c r="AA192" s="37"/>
      <c r="AB192" s="37"/>
      <c r="AC192" s="34">
        <v>245</v>
      </c>
      <c r="AD192" s="34">
        <v>218.49</v>
      </c>
      <c r="AE192" s="37"/>
      <c r="AF192" s="37"/>
    </row>
    <row r="193" spans="1:32" ht="18" customHeight="1" x14ac:dyDescent="0.15">
      <c r="A193" s="29">
        <v>183</v>
      </c>
      <c r="B193" s="33" t="s">
        <v>190</v>
      </c>
      <c r="C193" s="31" t="s">
        <v>194</v>
      </c>
      <c r="D193" s="34" t="s">
        <v>157</v>
      </c>
      <c r="E193" s="37"/>
      <c r="F193" s="37"/>
      <c r="G193" s="34">
        <v>396</v>
      </c>
      <c r="H193" s="34">
        <v>350.44</v>
      </c>
      <c r="I193" s="34"/>
      <c r="J193" s="34"/>
      <c r="K193" s="34">
        <v>297.8</v>
      </c>
      <c r="L193" s="34">
        <v>263.54000000000002</v>
      </c>
      <c r="M193" s="37"/>
      <c r="N193" s="37"/>
      <c r="O193" s="37"/>
      <c r="P193" s="37"/>
      <c r="Q193" s="37"/>
      <c r="R193" s="37"/>
      <c r="S193" s="37"/>
      <c r="T193" s="37"/>
      <c r="U193" s="34">
        <v>329.8</v>
      </c>
      <c r="V193" s="34">
        <v>293.39</v>
      </c>
      <c r="W193" s="37"/>
      <c r="X193" s="37"/>
      <c r="Y193" s="37"/>
      <c r="Z193" s="37"/>
      <c r="AA193" s="37"/>
      <c r="AB193" s="37"/>
      <c r="AC193" s="34">
        <v>265</v>
      </c>
      <c r="AD193" s="34">
        <v>236.18</v>
      </c>
      <c r="AE193" s="37"/>
      <c r="AF193" s="37"/>
    </row>
    <row r="194" spans="1:32" ht="18" customHeight="1" x14ac:dyDescent="0.15">
      <c r="A194" s="29">
        <v>184</v>
      </c>
      <c r="B194" s="33" t="s">
        <v>195</v>
      </c>
      <c r="C194" s="31" t="s">
        <v>193</v>
      </c>
      <c r="D194" s="34" t="s">
        <v>157</v>
      </c>
      <c r="E194" s="37"/>
      <c r="F194" s="37"/>
      <c r="G194" s="34">
        <v>447.56</v>
      </c>
      <c r="H194" s="34">
        <v>396.07</v>
      </c>
      <c r="I194" s="34"/>
      <c r="J194" s="34"/>
      <c r="K194" s="34">
        <v>351.7</v>
      </c>
      <c r="L194" s="34">
        <v>311.24</v>
      </c>
      <c r="M194" s="37"/>
      <c r="N194" s="37"/>
      <c r="O194" s="37"/>
      <c r="P194" s="37"/>
      <c r="Q194" s="34">
        <v>300</v>
      </c>
      <c r="R194" s="34">
        <v>266.17</v>
      </c>
      <c r="S194" s="37"/>
      <c r="T194" s="37"/>
      <c r="U194" s="34">
        <v>377.6</v>
      </c>
      <c r="V194" s="34">
        <v>335.69</v>
      </c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</row>
    <row r="195" spans="1:32" ht="18" customHeight="1" x14ac:dyDescent="0.15">
      <c r="A195" s="29">
        <v>185</v>
      </c>
      <c r="B195" s="33" t="s">
        <v>196</v>
      </c>
      <c r="C195" s="31" t="s">
        <v>197</v>
      </c>
      <c r="D195" s="34" t="s">
        <v>198</v>
      </c>
      <c r="E195" s="37"/>
      <c r="F195" s="37"/>
      <c r="G195" s="37"/>
      <c r="H195" s="37"/>
      <c r="I195" s="34"/>
      <c r="J195" s="34"/>
      <c r="K195" s="34">
        <v>360</v>
      </c>
      <c r="L195" s="34">
        <v>318.58</v>
      </c>
      <c r="M195" s="37"/>
      <c r="N195" s="37"/>
      <c r="O195" s="37"/>
      <c r="P195" s="37"/>
      <c r="Q195" s="34">
        <v>440</v>
      </c>
      <c r="R195" s="34">
        <v>422.75</v>
      </c>
      <c r="S195" s="37"/>
      <c r="T195" s="37"/>
      <c r="U195" s="37"/>
      <c r="V195" s="37"/>
      <c r="W195" s="34">
        <v>338.1</v>
      </c>
      <c r="X195" s="34">
        <v>299.2</v>
      </c>
      <c r="Y195" s="34">
        <v>390</v>
      </c>
      <c r="Z195" s="34">
        <v>347.53</v>
      </c>
      <c r="AA195" s="34">
        <v>400</v>
      </c>
      <c r="AB195" s="34">
        <v>353.98</v>
      </c>
      <c r="AC195" s="34">
        <v>510</v>
      </c>
      <c r="AD195" s="34">
        <v>494.61</v>
      </c>
      <c r="AE195" s="34">
        <v>380</v>
      </c>
      <c r="AF195" s="34">
        <v>336.28</v>
      </c>
    </row>
    <row r="196" spans="1:32" ht="18" customHeight="1" x14ac:dyDescent="0.15">
      <c r="A196" s="29">
        <v>186</v>
      </c>
      <c r="B196" s="33" t="s">
        <v>199</v>
      </c>
      <c r="C196" s="31" t="s">
        <v>197</v>
      </c>
      <c r="D196" s="34" t="s">
        <v>198</v>
      </c>
      <c r="E196" s="37"/>
      <c r="F196" s="37"/>
      <c r="G196" s="37"/>
      <c r="H196" s="37"/>
      <c r="I196" s="34">
        <v>440</v>
      </c>
      <c r="J196" s="34">
        <v>390</v>
      </c>
      <c r="K196" s="34">
        <v>390</v>
      </c>
      <c r="L196" s="34">
        <v>345.13</v>
      </c>
      <c r="M196" s="34">
        <v>460</v>
      </c>
      <c r="N196" s="34">
        <v>407.08</v>
      </c>
      <c r="O196" s="34">
        <v>500</v>
      </c>
      <c r="P196" s="34">
        <v>444.9</v>
      </c>
      <c r="Q196" s="34">
        <v>440</v>
      </c>
      <c r="R196" s="34">
        <v>422.75</v>
      </c>
      <c r="S196" s="37"/>
      <c r="T196" s="37"/>
      <c r="U196" s="34">
        <v>427.4</v>
      </c>
      <c r="V196" s="34">
        <v>380.62</v>
      </c>
      <c r="W196" s="34">
        <v>444.46</v>
      </c>
      <c r="X196" s="34">
        <v>393.33</v>
      </c>
      <c r="Y196" s="34">
        <v>430</v>
      </c>
      <c r="Z196" s="34">
        <v>382.93</v>
      </c>
      <c r="AA196" s="34">
        <v>365</v>
      </c>
      <c r="AB196" s="34">
        <v>323</v>
      </c>
      <c r="AC196" s="34">
        <v>505</v>
      </c>
      <c r="AD196" s="34">
        <v>499.88</v>
      </c>
      <c r="AE196" s="37"/>
      <c r="AF196" s="37"/>
    </row>
    <row r="197" spans="1:32" ht="18" customHeight="1" x14ac:dyDescent="0.15">
      <c r="A197" s="29">
        <v>187</v>
      </c>
      <c r="B197" s="33" t="s">
        <v>200</v>
      </c>
      <c r="C197" s="31" t="s">
        <v>201</v>
      </c>
      <c r="D197" s="34" t="s">
        <v>198</v>
      </c>
      <c r="E197" s="37"/>
      <c r="F197" s="37"/>
      <c r="G197" s="37"/>
      <c r="H197" s="37"/>
      <c r="I197" s="34"/>
      <c r="J197" s="34"/>
      <c r="K197" s="34">
        <v>420</v>
      </c>
      <c r="L197" s="34">
        <v>371.68</v>
      </c>
      <c r="M197" s="34">
        <v>460</v>
      </c>
      <c r="N197" s="34">
        <v>407.08</v>
      </c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4">
        <v>406.43</v>
      </c>
      <c r="AB197" s="34">
        <v>359.67</v>
      </c>
      <c r="AC197" s="37"/>
      <c r="AD197" s="37"/>
      <c r="AE197" s="37"/>
      <c r="AF197" s="37"/>
    </row>
    <row r="198" spans="1:32" ht="18" customHeight="1" x14ac:dyDescent="0.15">
      <c r="A198" s="29">
        <v>188</v>
      </c>
      <c r="B198" s="33" t="s">
        <v>200</v>
      </c>
      <c r="C198" s="31" t="s">
        <v>202</v>
      </c>
      <c r="D198" s="34" t="s">
        <v>198</v>
      </c>
      <c r="E198" s="37"/>
      <c r="F198" s="37"/>
      <c r="G198" s="34">
        <v>475</v>
      </c>
      <c r="H198" s="34">
        <v>420.35</v>
      </c>
      <c r="I198" s="34"/>
      <c r="J198" s="34"/>
      <c r="K198" s="34">
        <v>415</v>
      </c>
      <c r="L198" s="34">
        <v>367.26</v>
      </c>
      <c r="M198" s="37"/>
      <c r="N198" s="37"/>
      <c r="O198" s="37"/>
      <c r="P198" s="37"/>
      <c r="Q198" s="37"/>
      <c r="R198" s="37"/>
      <c r="S198" s="34">
        <v>381.1</v>
      </c>
      <c r="T198" s="34">
        <v>348.04</v>
      </c>
      <c r="U198" s="34">
        <v>368.6</v>
      </c>
      <c r="V198" s="34">
        <v>323.82</v>
      </c>
      <c r="W198" s="37"/>
      <c r="X198" s="37"/>
      <c r="Y198" s="37"/>
      <c r="Z198" s="37"/>
      <c r="AA198" s="34">
        <v>406.43</v>
      </c>
      <c r="AB198" s="34">
        <v>359.67</v>
      </c>
      <c r="AC198" s="37"/>
      <c r="AD198" s="37"/>
      <c r="AE198" s="37"/>
      <c r="AF198" s="37"/>
    </row>
    <row r="199" spans="1:32" ht="18" customHeight="1" x14ac:dyDescent="0.15">
      <c r="A199" s="29">
        <v>189</v>
      </c>
      <c r="B199" s="33" t="s">
        <v>203</v>
      </c>
      <c r="C199" s="31" t="s">
        <v>197</v>
      </c>
      <c r="D199" s="34" t="s">
        <v>198</v>
      </c>
      <c r="E199" s="37"/>
      <c r="F199" s="37"/>
      <c r="G199" s="34">
        <v>440</v>
      </c>
      <c r="H199" s="34">
        <v>390</v>
      </c>
      <c r="I199" s="34">
        <v>410</v>
      </c>
      <c r="J199" s="34">
        <v>363.15</v>
      </c>
      <c r="K199" s="34">
        <v>385</v>
      </c>
      <c r="L199" s="34">
        <v>340.71</v>
      </c>
      <c r="M199" s="37"/>
      <c r="N199" s="37"/>
      <c r="O199" s="37"/>
      <c r="P199" s="37"/>
      <c r="Q199" s="37"/>
      <c r="R199" s="37"/>
      <c r="S199" s="34">
        <v>329.6</v>
      </c>
      <c r="T199" s="34">
        <v>320.2</v>
      </c>
      <c r="U199" s="34">
        <v>399.6</v>
      </c>
      <c r="V199" s="34">
        <v>356.01</v>
      </c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</row>
    <row r="200" spans="1:32" ht="18" customHeight="1" x14ac:dyDescent="0.15">
      <c r="A200" s="29">
        <v>190</v>
      </c>
      <c r="B200" s="33" t="s">
        <v>204</v>
      </c>
      <c r="C200" s="31" t="s">
        <v>205</v>
      </c>
      <c r="D200" s="34" t="s">
        <v>198</v>
      </c>
      <c r="E200" s="37"/>
      <c r="F200" s="37"/>
      <c r="G200" s="37"/>
      <c r="H200" s="37"/>
      <c r="I200" s="34"/>
      <c r="J200" s="34"/>
      <c r="K200" s="37"/>
      <c r="L200" s="37"/>
      <c r="M200" s="37"/>
      <c r="N200" s="37"/>
      <c r="O200" s="37"/>
      <c r="P200" s="37"/>
      <c r="Q200" s="34">
        <v>680</v>
      </c>
      <c r="R200" s="34">
        <v>655.76</v>
      </c>
      <c r="S200" s="34">
        <v>535.6</v>
      </c>
      <c r="T200" s="34">
        <v>485.1</v>
      </c>
      <c r="U200" s="37"/>
      <c r="V200" s="37"/>
      <c r="W200" s="37"/>
      <c r="X200" s="37"/>
      <c r="Y200" s="37"/>
      <c r="Z200" s="37"/>
      <c r="AA200" s="34">
        <v>500</v>
      </c>
      <c r="AB200" s="34">
        <v>442.48</v>
      </c>
      <c r="AC200" s="37"/>
      <c r="AD200" s="37"/>
      <c r="AE200" s="37"/>
      <c r="AF200" s="37"/>
    </row>
    <row r="201" spans="1:32" ht="18" customHeight="1" x14ac:dyDescent="0.15">
      <c r="A201" s="29">
        <v>191</v>
      </c>
      <c r="B201" s="33" t="s">
        <v>206</v>
      </c>
      <c r="C201" s="31" t="s">
        <v>197</v>
      </c>
      <c r="D201" s="34" t="s">
        <v>198</v>
      </c>
      <c r="E201" s="37"/>
      <c r="F201" s="37"/>
      <c r="G201" s="37"/>
      <c r="H201" s="37"/>
      <c r="I201" s="34"/>
      <c r="J201" s="34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</row>
    <row r="202" spans="1:32" ht="18" customHeight="1" x14ac:dyDescent="0.15">
      <c r="A202" s="29">
        <v>192</v>
      </c>
      <c r="B202" s="33" t="s">
        <v>207</v>
      </c>
      <c r="C202" s="31" t="s">
        <v>197</v>
      </c>
      <c r="D202" s="34" t="s">
        <v>198</v>
      </c>
      <c r="E202" s="37"/>
      <c r="F202" s="37"/>
      <c r="G202" s="37"/>
      <c r="H202" s="37"/>
      <c r="I202" s="34"/>
      <c r="J202" s="34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</row>
    <row r="203" spans="1:32" ht="18" customHeight="1" x14ac:dyDescent="0.15">
      <c r="A203" s="29">
        <v>193</v>
      </c>
      <c r="B203" s="33" t="s">
        <v>208</v>
      </c>
      <c r="C203" s="31" t="s">
        <v>197</v>
      </c>
      <c r="D203" s="34" t="s">
        <v>198</v>
      </c>
      <c r="E203" s="37"/>
      <c r="F203" s="37"/>
      <c r="G203" s="34">
        <v>340</v>
      </c>
      <c r="H203" s="34">
        <v>300</v>
      </c>
      <c r="I203" s="34"/>
      <c r="J203" s="34"/>
      <c r="K203" s="34">
        <v>423.74</v>
      </c>
      <c r="L203" s="34">
        <v>411.4</v>
      </c>
      <c r="M203" s="37"/>
      <c r="N203" s="37"/>
      <c r="O203" s="37"/>
      <c r="P203" s="37"/>
      <c r="Q203" s="34">
        <v>463</v>
      </c>
      <c r="R203" s="34">
        <v>445.07</v>
      </c>
      <c r="S203" s="34">
        <v>486</v>
      </c>
      <c r="T203" s="34">
        <v>432</v>
      </c>
      <c r="U203" s="37"/>
      <c r="V203" s="37"/>
      <c r="W203" s="37"/>
      <c r="X203" s="37"/>
      <c r="Y203" s="34">
        <v>420</v>
      </c>
      <c r="Z203" s="34">
        <v>374.08</v>
      </c>
      <c r="AA203" s="37"/>
      <c r="AB203" s="37"/>
      <c r="AC203" s="37"/>
      <c r="AD203" s="37"/>
      <c r="AE203" s="37"/>
      <c r="AF203" s="37"/>
    </row>
    <row r="204" spans="1:32" ht="18" customHeight="1" x14ac:dyDescent="0.15">
      <c r="A204" s="29">
        <v>194</v>
      </c>
      <c r="B204" s="33" t="s">
        <v>209</v>
      </c>
      <c r="C204" s="31"/>
      <c r="D204" s="34" t="s">
        <v>210</v>
      </c>
      <c r="E204" s="34">
        <v>0.33</v>
      </c>
      <c r="F204" s="34">
        <v>0.32</v>
      </c>
      <c r="G204" s="34">
        <v>0.4</v>
      </c>
      <c r="H204" s="34">
        <v>0.39</v>
      </c>
      <c r="I204" s="34">
        <v>0.36</v>
      </c>
      <c r="J204" s="34">
        <v>0.34</v>
      </c>
      <c r="K204" s="34">
        <v>0.35</v>
      </c>
      <c r="L204" s="34">
        <v>0.34</v>
      </c>
      <c r="M204" s="34">
        <v>0.52</v>
      </c>
      <c r="N204" s="34">
        <v>0.51</v>
      </c>
      <c r="O204" s="34">
        <v>0.4</v>
      </c>
      <c r="P204" s="34">
        <v>0.39</v>
      </c>
      <c r="Q204" s="34">
        <v>0.43</v>
      </c>
      <c r="R204" s="34">
        <v>0.42</v>
      </c>
      <c r="S204" s="34">
        <v>0.35</v>
      </c>
      <c r="T204" s="34">
        <v>0.34</v>
      </c>
      <c r="U204" s="34">
        <v>0.41</v>
      </c>
      <c r="V204" s="34">
        <v>0.39</v>
      </c>
      <c r="W204" s="34">
        <v>0.59</v>
      </c>
      <c r="X204" s="34">
        <v>0.56999999999999995</v>
      </c>
      <c r="Y204" s="34">
        <v>0.42</v>
      </c>
      <c r="Z204" s="34">
        <v>0.41</v>
      </c>
      <c r="AA204" s="34">
        <v>0.5</v>
      </c>
      <c r="AB204" s="34">
        <v>0.48</v>
      </c>
      <c r="AC204" s="37"/>
      <c r="AD204" s="37"/>
      <c r="AE204" s="37"/>
      <c r="AF204" s="37"/>
    </row>
    <row r="205" spans="1:32" ht="18" customHeight="1" x14ac:dyDescent="0.15">
      <c r="A205" s="29">
        <v>195</v>
      </c>
      <c r="B205" s="33" t="s">
        <v>211</v>
      </c>
      <c r="C205" s="31"/>
      <c r="D205" s="34" t="s">
        <v>157</v>
      </c>
      <c r="E205" s="34">
        <v>200.7</v>
      </c>
      <c r="F205" s="34">
        <v>193.44</v>
      </c>
      <c r="G205" s="34">
        <v>206.78</v>
      </c>
      <c r="H205" s="34">
        <v>199.71</v>
      </c>
      <c r="I205" s="34">
        <v>201</v>
      </c>
      <c r="J205" s="34">
        <v>193.46</v>
      </c>
      <c r="K205" s="34">
        <v>183</v>
      </c>
      <c r="L205" s="34">
        <v>177.67</v>
      </c>
      <c r="M205" s="37"/>
      <c r="N205" s="37"/>
      <c r="O205" s="34">
        <v>195</v>
      </c>
      <c r="P205" s="34">
        <v>188.41</v>
      </c>
      <c r="Q205" s="34">
        <v>150</v>
      </c>
      <c r="R205" s="34">
        <v>145.43</v>
      </c>
      <c r="S205" s="34">
        <v>160</v>
      </c>
      <c r="T205" s="34">
        <v>153</v>
      </c>
      <c r="U205" s="34">
        <v>193.6</v>
      </c>
      <c r="V205" s="34">
        <v>186.54</v>
      </c>
      <c r="W205" s="34">
        <v>183.15</v>
      </c>
      <c r="X205" s="34">
        <v>177.82</v>
      </c>
      <c r="Y205" s="34">
        <v>208</v>
      </c>
      <c r="Z205" s="34">
        <v>200.53</v>
      </c>
      <c r="AA205" s="34">
        <v>160</v>
      </c>
      <c r="AB205" s="34">
        <v>155.34</v>
      </c>
      <c r="AC205" s="34">
        <v>96</v>
      </c>
      <c r="AD205" s="34">
        <v>93.16</v>
      </c>
      <c r="AE205" s="34">
        <v>165</v>
      </c>
      <c r="AF205" s="34">
        <v>160.19</v>
      </c>
    </row>
    <row r="206" spans="1:32" ht="18" customHeight="1" x14ac:dyDescent="0.15">
      <c r="A206" s="29">
        <v>196</v>
      </c>
      <c r="B206" s="33" t="s">
        <v>212</v>
      </c>
      <c r="C206" s="31"/>
      <c r="D206" s="34" t="s">
        <v>157</v>
      </c>
      <c r="E206" s="37"/>
      <c r="F206" s="37"/>
      <c r="G206" s="37"/>
      <c r="H206" s="37"/>
      <c r="I206" s="34"/>
      <c r="J206" s="34"/>
      <c r="K206" s="37"/>
      <c r="L206" s="37"/>
      <c r="M206" s="37"/>
      <c r="N206" s="37"/>
      <c r="O206" s="37"/>
      <c r="P206" s="37"/>
      <c r="Q206" s="37"/>
      <c r="R206" s="37"/>
      <c r="S206" s="34">
        <v>98</v>
      </c>
      <c r="T206" s="34">
        <v>93.17</v>
      </c>
      <c r="U206" s="37"/>
      <c r="V206" s="37"/>
      <c r="W206" s="37"/>
      <c r="X206" s="37"/>
      <c r="Y206" s="37"/>
      <c r="Z206" s="37"/>
      <c r="AA206" s="34">
        <v>248</v>
      </c>
      <c r="AB206" s="34">
        <v>240.78</v>
      </c>
      <c r="AC206" s="37"/>
      <c r="AD206" s="37"/>
      <c r="AE206" s="37"/>
      <c r="AF206" s="37"/>
    </row>
    <row r="207" spans="1:32" ht="18" customHeight="1" x14ac:dyDescent="0.15">
      <c r="A207" s="29">
        <v>197</v>
      </c>
      <c r="B207" s="33" t="s">
        <v>213</v>
      </c>
      <c r="C207" s="31" t="s">
        <v>214</v>
      </c>
      <c r="D207" s="34" t="s">
        <v>157</v>
      </c>
      <c r="E207" s="34">
        <v>142.38</v>
      </c>
      <c r="F207" s="34">
        <v>136.26</v>
      </c>
      <c r="G207" s="34">
        <v>128.80000000000001</v>
      </c>
      <c r="H207" s="34">
        <v>123.87</v>
      </c>
      <c r="I207" s="34">
        <v>149</v>
      </c>
      <c r="J207" s="34">
        <v>143.41</v>
      </c>
      <c r="K207" s="34">
        <v>145</v>
      </c>
      <c r="L207" s="34">
        <v>140.78</v>
      </c>
      <c r="M207" s="37"/>
      <c r="N207" s="37"/>
      <c r="O207" s="34">
        <v>140.6</v>
      </c>
      <c r="P207" s="34">
        <v>135.1</v>
      </c>
      <c r="Q207" s="34">
        <v>129</v>
      </c>
      <c r="R207" s="34">
        <v>123.03</v>
      </c>
      <c r="S207" s="34">
        <v>85</v>
      </c>
      <c r="T207" s="34">
        <v>81</v>
      </c>
      <c r="U207" s="34">
        <v>132.4</v>
      </c>
      <c r="V207" s="34">
        <v>126.57</v>
      </c>
      <c r="W207" s="34">
        <v>89.44</v>
      </c>
      <c r="X207" s="34">
        <v>86.84</v>
      </c>
      <c r="Y207" s="34">
        <v>135</v>
      </c>
      <c r="Z207" s="34">
        <v>129.09</v>
      </c>
      <c r="AA207" s="34">
        <v>120</v>
      </c>
      <c r="AB207" s="34">
        <v>116.5</v>
      </c>
      <c r="AC207" s="34">
        <v>90</v>
      </c>
      <c r="AD207" s="34">
        <v>87.33</v>
      </c>
      <c r="AE207" s="34">
        <v>115</v>
      </c>
      <c r="AF207" s="34">
        <v>111.65</v>
      </c>
    </row>
    <row r="208" spans="1:32" ht="18" customHeight="1" x14ac:dyDescent="0.15">
      <c r="A208" s="29">
        <v>198</v>
      </c>
      <c r="B208" s="33" t="s">
        <v>213</v>
      </c>
      <c r="C208" s="31" t="s">
        <v>215</v>
      </c>
      <c r="D208" s="34" t="s">
        <v>157</v>
      </c>
      <c r="E208" s="34">
        <v>142.38</v>
      </c>
      <c r="F208" s="34">
        <v>136.26</v>
      </c>
      <c r="G208" s="34">
        <v>128.80000000000001</v>
      </c>
      <c r="H208" s="34">
        <v>123.87</v>
      </c>
      <c r="I208" s="34">
        <v>149</v>
      </c>
      <c r="J208" s="34">
        <v>143.41</v>
      </c>
      <c r="K208" s="34">
        <v>145</v>
      </c>
      <c r="L208" s="34">
        <v>140.78</v>
      </c>
      <c r="M208" s="34">
        <v>136</v>
      </c>
      <c r="N208" s="34">
        <v>132.04</v>
      </c>
      <c r="O208" s="34">
        <v>140.6</v>
      </c>
      <c r="P208" s="34">
        <v>135.1</v>
      </c>
      <c r="Q208" s="34">
        <v>129</v>
      </c>
      <c r="R208" s="34">
        <v>123.03</v>
      </c>
      <c r="S208" s="34">
        <v>85</v>
      </c>
      <c r="T208" s="34">
        <v>81</v>
      </c>
      <c r="U208" s="34">
        <v>132.4</v>
      </c>
      <c r="V208" s="34">
        <v>126.57</v>
      </c>
      <c r="W208" s="34">
        <v>95.97</v>
      </c>
      <c r="X208" s="34">
        <v>93.17</v>
      </c>
      <c r="Y208" s="34">
        <v>135</v>
      </c>
      <c r="Z208" s="34">
        <v>129.09</v>
      </c>
      <c r="AA208" s="34">
        <v>120</v>
      </c>
      <c r="AB208" s="34">
        <v>116.5</v>
      </c>
      <c r="AC208" s="34">
        <v>90</v>
      </c>
      <c r="AD208" s="34">
        <v>87.33</v>
      </c>
      <c r="AE208" s="34">
        <v>115</v>
      </c>
      <c r="AF208" s="34">
        <v>111.65</v>
      </c>
    </row>
    <row r="209" spans="1:32" ht="18" customHeight="1" x14ac:dyDescent="0.15">
      <c r="A209" s="29">
        <v>199</v>
      </c>
      <c r="B209" s="33" t="s">
        <v>213</v>
      </c>
      <c r="C209" s="31" t="s">
        <v>216</v>
      </c>
      <c r="D209" s="34" t="s">
        <v>157</v>
      </c>
      <c r="E209" s="34">
        <v>138.16</v>
      </c>
      <c r="F209" s="34">
        <v>132.16</v>
      </c>
      <c r="G209" s="34">
        <v>128.80000000000001</v>
      </c>
      <c r="H209" s="34">
        <v>123.87</v>
      </c>
      <c r="I209" s="34">
        <v>149</v>
      </c>
      <c r="J209" s="34">
        <v>143.41</v>
      </c>
      <c r="K209" s="34">
        <v>145</v>
      </c>
      <c r="L209" s="34">
        <v>140.78</v>
      </c>
      <c r="M209" s="34">
        <v>140</v>
      </c>
      <c r="N209" s="34">
        <v>135.91999999999999</v>
      </c>
      <c r="O209" s="34">
        <v>140.6</v>
      </c>
      <c r="P209" s="34">
        <v>135.1</v>
      </c>
      <c r="Q209" s="34">
        <v>129</v>
      </c>
      <c r="R209" s="34">
        <v>123.03</v>
      </c>
      <c r="S209" s="34">
        <v>85</v>
      </c>
      <c r="T209" s="34">
        <v>81</v>
      </c>
      <c r="U209" s="34">
        <v>132.4</v>
      </c>
      <c r="V209" s="34">
        <v>126.57</v>
      </c>
      <c r="W209" s="34">
        <v>95.05</v>
      </c>
      <c r="X209" s="34">
        <v>92.28</v>
      </c>
      <c r="Y209" s="34">
        <v>135</v>
      </c>
      <c r="Z209" s="34">
        <v>129.09</v>
      </c>
      <c r="AA209" s="34">
        <v>120</v>
      </c>
      <c r="AB209" s="34">
        <v>116.5</v>
      </c>
      <c r="AC209" s="34">
        <v>90</v>
      </c>
      <c r="AD209" s="34">
        <v>87.33</v>
      </c>
      <c r="AE209" s="34">
        <v>115</v>
      </c>
      <c r="AF209" s="34">
        <v>111.65</v>
      </c>
    </row>
    <row r="210" spans="1:32" ht="18" customHeight="1" x14ac:dyDescent="0.15">
      <c r="A210" s="29">
        <v>200</v>
      </c>
      <c r="B210" s="33" t="s">
        <v>217</v>
      </c>
      <c r="C210" s="31" t="s">
        <v>214</v>
      </c>
      <c r="D210" s="34" t="s">
        <v>157</v>
      </c>
      <c r="E210" s="34">
        <v>155.04</v>
      </c>
      <c r="F210" s="34">
        <v>148.55000000000001</v>
      </c>
      <c r="G210" s="37"/>
      <c r="H210" s="37"/>
      <c r="I210" s="34"/>
      <c r="J210" s="34"/>
      <c r="K210" s="37"/>
      <c r="L210" s="37"/>
      <c r="M210" s="37"/>
      <c r="N210" s="37"/>
      <c r="O210" s="37"/>
      <c r="P210" s="37"/>
      <c r="Q210" s="34">
        <v>97</v>
      </c>
      <c r="R210" s="34">
        <v>91.96</v>
      </c>
      <c r="S210" s="34">
        <v>72.599999999999994</v>
      </c>
      <c r="T210" s="34">
        <v>69.099999999999994</v>
      </c>
      <c r="U210" s="34">
        <v>127.8</v>
      </c>
      <c r="V210" s="34">
        <v>122.1</v>
      </c>
      <c r="W210" s="37"/>
      <c r="X210" s="37"/>
      <c r="Y210" s="37"/>
      <c r="Z210" s="37"/>
      <c r="AA210" s="34">
        <v>130</v>
      </c>
      <c r="AB210" s="34">
        <v>126.21</v>
      </c>
      <c r="AC210" s="34">
        <v>86</v>
      </c>
      <c r="AD210" s="34">
        <v>83.45</v>
      </c>
      <c r="AE210" s="37"/>
      <c r="AF210" s="37"/>
    </row>
    <row r="211" spans="1:32" ht="18" customHeight="1" x14ac:dyDescent="0.15">
      <c r="A211" s="29">
        <v>201</v>
      </c>
      <c r="B211" s="33" t="s">
        <v>217</v>
      </c>
      <c r="C211" s="31" t="s">
        <v>215</v>
      </c>
      <c r="D211" s="34" t="s">
        <v>157</v>
      </c>
      <c r="E211" s="34">
        <v>146.6</v>
      </c>
      <c r="F211" s="34">
        <v>140.36000000000001</v>
      </c>
      <c r="G211" s="37"/>
      <c r="H211" s="37"/>
      <c r="I211" s="34"/>
      <c r="J211" s="34"/>
      <c r="K211" s="37"/>
      <c r="L211" s="37"/>
      <c r="M211" s="34">
        <v>125</v>
      </c>
      <c r="N211" s="34">
        <v>121.36</v>
      </c>
      <c r="O211" s="37"/>
      <c r="P211" s="37"/>
      <c r="Q211" s="34">
        <v>97</v>
      </c>
      <c r="R211" s="34">
        <v>91.96</v>
      </c>
      <c r="S211" s="34">
        <v>72.599999999999994</v>
      </c>
      <c r="T211" s="34">
        <v>69.099999999999994</v>
      </c>
      <c r="U211" s="34">
        <v>127.8</v>
      </c>
      <c r="V211" s="34">
        <v>122.1</v>
      </c>
      <c r="W211" s="37"/>
      <c r="X211" s="37"/>
      <c r="Y211" s="37"/>
      <c r="Z211" s="37"/>
      <c r="AA211" s="34">
        <v>130</v>
      </c>
      <c r="AB211" s="34">
        <v>126.21</v>
      </c>
      <c r="AC211" s="34">
        <v>86</v>
      </c>
      <c r="AD211" s="34">
        <v>83.45</v>
      </c>
      <c r="AE211" s="37"/>
      <c r="AF211" s="37"/>
    </row>
    <row r="212" spans="1:32" ht="18" customHeight="1" x14ac:dyDescent="0.15">
      <c r="A212" s="29">
        <v>202</v>
      </c>
      <c r="B212" s="33" t="s">
        <v>217</v>
      </c>
      <c r="C212" s="31" t="s">
        <v>216</v>
      </c>
      <c r="D212" s="34" t="s">
        <v>157</v>
      </c>
      <c r="E212" s="34">
        <v>146.6</v>
      </c>
      <c r="F212" s="34">
        <v>140.36000000000001</v>
      </c>
      <c r="G212" s="37"/>
      <c r="H212" s="37"/>
      <c r="I212" s="34"/>
      <c r="J212" s="34"/>
      <c r="K212" s="37"/>
      <c r="L212" s="37"/>
      <c r="M212" s="37"/>
      <c r="N212" s="37"/>
      <c r="O212" s="37"/>
      <c r="P212" s="37"/>
      <c r="Q212" s="34">
        <v>97</v>
      </c>
      <c r="R212" s="34">
        <v>91.96</v>
      </c>
      <c r="S212" s="34">
        <v>72.599999999999994</v>
      </c>
      <c r="T212" s="34">
        <v>69.099999999999994</v>
      </c>
      <c r="U212" s="37"/>
      <c r="V212" s="37"/>
      <c r="W212" s="37"/>
      <c r="X212" s="37"/>
      <c r="Y212" s="37"/>
      <c r="Z212" s="37"/>
      <c r="AA212" s="34">
        <v>109</v>
      </c>
      <c r="AB212" s="34">
        <v>105.83</v>
      </c>
      <c r="AC212" s="34">
        <v>86</v>
      </c>
      <c r="AD212" s="34">
        <v>83.45</v>
      </c>
      <c r="AE212" s="37"/>
      <c r="AF212" s="37"/>
    </row>
    <row r="213" spans="1:32" ht="18" customHeight="1" x14ac:dyDescent="0.15">
      <c r="A213" s="29">
        <v>203</v>
      </c>
      <c r="B213" s="33" t="s">
        <v>218</v>
      </c>
      <c r="C213" s="31"/>
      <c r="D213" s="34" t="s">
        <v>157</v>
      </c>
      <c r="E213" s="34">
        <v>91.23</v>
      </c>
      <c r="F213" s="34">
        <v>86.6</v>
      </c>
      <c r="G213" s="34">
        <v>75.959999999999994</v>
      </c>
      <c r="H213" s="34">
        <v>72.44</v>
      </c>
      <c r="I213" s="34">
        <v>93</v>
      </c>
      <c r="J213" s="34">
        <v>89.51</v>
      </c>
      <c r="K213" s="34">
        <v>93</v>
      </c>
      <c r="L213" s="34">
        <v>90.29</v>
      </c>
      <c r="M213" s="37"/>
      <c r="N213" s="37"/>
      <c r="O213" s="37"/>
      <c r="P213" s="37"/>
      <c r="Q213" s="37"/>
      <c r="R213" s="37"/>
      <c r="S213" s="37"/>
      <c r="T213" s="37"/>
      <c r="U213" s="34">
        <v>82.8</v>
      </c>
      <c r="V213" s="34">
        <v>78.42</v>
      </c>
      <c r="W213" s="34">
        <v>82.26</v>
      </c>
      <c r="X213" s="34">
        <v>79.86</v>
      </c>
      <c r="Y213" s="34">
        <v>85</v>
      </c>
      <c r="Z213" s="34">
        <v>80.55</v>
      </c>
      <c r="AA213" s="34">
        <v>81</v>
      </c>
      <c r="AB213" s="34">
        <v>78.64</v>
      </c>
      <c r="AC213" s="34">
        <v>58</v>
      </c>
      <c r="AD213" s="34">
        <v>56.26</v>
      </c>
      <c r="AE213" s="37"/>
      <c r="AF213" s="37"/>
    </row>
    <row r="214" spans="1:32" ht="18" customHeight="1" x14ac:dyDescent="0.15">
      <c r="A214" s="29">
        <v>204</v>
      </c>
      <c r="B214" s="33" t="s">
        <v>219</v>
      </c>
      <c r="C214" s="31"/>
      <c r="D214" s="34" t="s">
        <v>157</v>
      </c>
      <c r="E214" s="34">
        <v>122.02</v>
      </c>
      <c r="F214" s="34">
        <v>116.5</v>
      </c>
      <c r="G214" s="37"/>
      <c r="H214" s="37"/>
      <c r="I214" s="34"/>
      <c r="J214" s="34"/>
      <c r="K214" s="34">
        <v>113</v>
      </c>
      <c r="L214" s="34">
        <v>109.71</v>
      </c>
      <c r="M214" s="34">
        <v>100</v>
      </c>
      <c r="N214" s="34">
        <v>97.09</v>
      </c>
      <c r="O214" s="34">
        <v>120</v>
      </c>
      <c r="P214" s="34">
        <v>115.1</v>
      </c>
      <c r="Q214" s="37"/>
      <c r="R214" s="37"/>
      <c r="S214" s="34">
        <v>78.400000000000006</v>
      </c>
      <c r="T214" s="34">
        <v>73.900000000000006</v>
      </c>
      <c r="U214" s="34">
        <v>109.8</v>
      </c>
      <c r="V214" s="34">
        <v>104.63</v>
      </c>
      <c r="W214" s="37"/>
      <c r="X214" s="37"/>
      <c r="Y214" s="34">
        <v>117</v>
      </c>
      <c r="Z214" s="34">
        <v>111.62</v>
      </c>
      <c r="AA214" s="34">
        <v>76</v>
      </c>
      <c r="AB214" s="34">
        <v>73.790000000000006</v>
      </c>
      <c r="AC214" s="34">
        <v>58</v>
      </c>
      <c r="AD214" s="34">
        <v>56.26</v>
      </c>
      <c r="AE214" s="37"/>
      <c r="AF214" s="37"/>
    </row>
    <row r="215" spans="1:32" ht="18" customHeight="1" x14ac:dyDescent="0.15">
      <c r="A215" s="29">
        <v>205</v>
      </c>
      <c r="B215" s="33" t="s">
        <v>220</v>
      </c>
      <c r="C215" s="31"/>
      <c r="D215" s="34" t="s">
        <v>157</v>
      </c>
      <c r="E215" s="34">
        <v>122.02</v>
      </c>
      <c r="F215" s="34">
        <v>116.5</v>
      </c>
      <c r="G215" s="34">
        <v>92.33</v>
      </c>
      <c r="H215" s="34">
        <v>88.37</v>
      </c>
      <c r="I215" s="34">
        <v>114</v>
      </c>
      <c r="J215" s="34">
        <v>109.72</v>
      </c>
      <c r="K215" s="34">
        <v>123</v>
      </c>
      <c r="L215" s="34">
        <v>119.42</v>
      </c>
      <c r="M215" s="34">
        <v>140</v>
      </c>
      <c r="N215" s="34">
        <v>135.91999999999999</v>
      </c>
      <c r="O215" s="37"/>
      <c r="P215" s="37"/>
      <c r="Q215" s="34">
        <v>129</v>
      </c>
      <c r="R215" s="34">
        <v>123.03</v>
      </c>
      <c r="S215" s="37"/>
      <c r="T215" s="37"/>
      <c r="U215" s="37"/>
      <c r="V215" s="37"/>
      <c r="W215" s="37"/>
      <c r="X215" s="37"/>
      <c r="Y215" s="37"/>
      <c r="Z215" s="37"/>
      <c r="AA215" s="34">
        <v>88</v>
      </c>
      <c r="AB215" s="34">
        <v>85.44</v>
      </c>
      <c r="AC215" s="34">
        <v>58</v>
      </c>
      <c r="AD215" s="34">
        <v>56.26</v>
      </c>
      <c r="AE215" s="37"/>
      <c r="AF215" s="37"/>
    </row>
    <row r="216" spans="1:32" ht="18" customHeight="1" x14ac:dyDescent="0.15">
      <c r="A216" s="29"/>
      <c r="B216" s="30" t="s">
        <v>221</v>
      </c>
      <c r="C216" s="31"/>
      <c r="D216" s="32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</row>
    <row r="217" spans="1:32" ht="18" customHeight="1" x14ac:dyDescent="0.15">
      <c r="A217" s="29">
        <v>206</v>
      </c>
      <c r="B217" s="33" t="s">
        <v>222</v>
      </c>
      <c r="C217" s="31" t="s">
        <v>223</v>
      </c>
      <c r="D217" s="34" t="s">
        <v>224</v>
      </c>
      <c r="E217" s="34">
        <v>0.26</v>
      </c>
      <c r="F217" s="34">
        <v>0.23</v>
      </c>
      <c r="G217" s="34">
        <v>0.28000000000000003</v>
      </c>
      <c r="H217" s="34">
        <v>0.25</v>
      </c>
      <c r="I217" s="34">
        <v>0.26</v>
      </c>
      <c r="J217" s="34">
        <v>0.23</v>
      </c>
      <c r="K217" s="34">
        <v>0.26</v>
      </c>
      <c r="L217" s="34">
        <v>0.23</v>
      </c>
      <c r="M217" s="37"/>
      <c r="N217" s="37"/>
      <c r="O217" s="37"/>
      <c r="P217" s="37"/>
      <c r="Q217" s="34">
        <v>0.26</v>
      </c>
      <c r="R217" s="34">
        <v>0.23</v>
      </c>
      <c r="S217" s="37"/>
      <c r="T217" s="37"/>
      <c r="U217" s="34">
        <v>0.26</v>
      </c>
      <c r="V217" s="34">
        <v>0.23</v>
      </c>
      <c r="W217" s="37"/>
      <c r="X217" s="37"/>
      <c r="Y217" s="34">
        <v>0.28000000000000003</v>
      </c>
      <c r="Z217" s="34">
        <v>0.25</v>
      </c>
      <c r="AA217" s="34">
        <v>0.92</v>
      </c>
      <c r="AB217" s="34">
        <v>0.82</v>
      </c>
      <c r="AC217" s="37"/>
      <c r="AD217" s="37"/>
      <c r="AE217" s="37"/>
      <c r="AF217" s="37"/>
    </row>
    <row r="218" spans="1:32" ht="18" customHeight="1" x14ac:dyDescent="0.15">
      <c r="A218" s="29">
        <v>207</v>
      </c>
      <c r="B218" s="33" t="s">
        <v>225</v>
      </c>
      <c r="C218" s="31" t="s">
        <v>226</v>
      </c>
      <c r="D218" s="34" t="s">
        <v>174</v>
      </c>
      <c r="E218" s="37"/>
      <c r="F218" s="37"/>
      <c r="G218" s="34">
        <v>35.369999999999997</v>
      </c>
      <c r="H218" s="34">
        <v>31.3</v>
      </c>
      <c r="I218" s="34">
        <v>38</v>
      </c>
      <c r="J218" s="34">
        <v>33.68</v>
      </c>
      <c r="K218" s="34">
        <v>36</v>
      </c>
      <c r="L218" s="34">
        <v>31.86</v>
      </c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4">
        <v>23</v>
      </c>
      <c r="Z218" s="34">
        <v>20.37</v>
      </c>
      <c r="AA218" s="34">
        <v>35</v>
      </c>
      <c r="AB218" s="34">
        <v>30.98</v>
      </c>
      <c r="AC218" s="34">
        <v>58</v>
      </c>
      <c r="AD218" s="34">
        <v>51.36</v>
      </c>
      <c r="AE218" s="37"/>
      <c r="AF218" s="37"/>
    </row>
    <row r="219" spans="1:32" ht="18" customHeight="1" x14ac:dyDescent="0.15">
      <c r="A219" s="29">
        <v>208</v>
      </c>
      <c r="B219" s="33" t="s">
        <v>225</v>
      </c>
      <c r="C219" s="31" t="s">
        <v>227</v>
      </c>
      <c r="D219" s="34" t="s">
        <v>174</v>
      </c>
      <c r="E219" s="34">
        <v>58</v>
      </c>
      <c r="F219" s="34">
        <v>51.38</v>
      </c>
      <c r="G219" s="34">
        <v>65</v>
      </c>
      <c r="H219" s="34">
        <v>57.52</v>
      </c>
      <c r="I219" s="34">
        <v>43</v>
      </c>
      <c r="J219" s="34">
        <v>38.11</v>
      </c>
      <c r="K219" s="34">
        <v>55</v>
      </c>
      <c r="L219" s="34">
        <v>48.67</v>
      </c>
      <c r="M219" s="37"/>
      <c r="N219" s="37"/>
      <c r="O219" s="34">
        <v>55</v>
      </c>
      <c r="P219" s="34">
        <v>48.71</v>
      </c>
      <c r="Q219" s="34">
        <v>29.67</v>
      </c>
      <c r="R219" s="34">
        <v>26.33</v>
      </c>
      <c r="S219" s="37"/>
      <c r="T219" s="37"/>
      <c r="U219" s="37"/>
      <c r="V219" s="37"/>
      <c r="W219" s="34">
        <v>47.18</v>
      </c>
      <c r="X219" s="34">
        <v>41.75</v>
      </c>
      <c r="Y219" s="37"/>
      <c r="Z219" s="37"/>
      <c r="AA219" s="37"/>
      <c r="AB219" s="37"/>
      <c r="AC219" s="37"/>
      <c r="AD219" s="37"/>
      <c r="AE219" s="37"/>
      <c r="AF219" s="37"/>
    </row>
    <row r="220" spans="1:32" ht="18" customHeight="1" x14ac:dyDescent="0.15">
      <c r="A220" s="29">
        <v>209</v>
      </c>
      <c r="B220" s="33" t="s">
        <v>225</v>
      </c>
      <c r="C220" s="31" t="s">
        <v>228</v>
      </c>
      <c r="D220" s="34" t="s">
        <v>174</v>
      </c>
      <c r="E220" s="34">
        <v>26</v>
      </c>
      <c r="F220" s="34">
        <v>23.03</v>
      </c>
      <c r="G220" s="34">
        <v>45</v>
      </c>
      <c r="H220" s="34">
        <v>39.82</v>
      </c>
      <c r="I220" s="34">
        <v>40</v>
      </c>
      <c r="J220" s="34">
        <v>35.450000000000003</v>
      </c>
      <c r="K220" s="34">
        <v>44.72</v>
      </c>
      <c r="L220" s="34">
        <v>39.58</v>
      </c>
      <c r="M220" s="37"/>
      <c r="N220" s="37"/>
      <c r="O220" s="37"/>
      <c r="P220" s="37"/>
      <c r="Q220" s="34">
        <v>20.010000000000002</v>
      </c>
      <c r="R220" s="34">
        <v>19.11</v>
      </c>
      <c r="S220" s="37"/>
      <c r="T220" s="37"/>
      <c r="U220" s="34">
        <v>29.8</v>
      </c>
      <c r="V220" s="34">
        <v>26.41</v>
      </c>
      <c r="W220" s="37"/>
      <c r="X220" s="37"/>
      <c r="Y220" s="34">
        <v>26</v>
      </c>
      <c r="Z220" s="34">
        <v>23.03</v>
      </c>
      <c r="AA220" s="34">
        <v>30</v>
      </c>
      <c r="AB220" s="34">
        <v>26.55</v>
      </c>
      <c r="AC220" s="37"/>
      <c r="AD220" s="37"/>
      <c r="AE220" s="37"/>
      <c r="AF220" s="37"/>
    </row>
    <row r="221" spans="1:32" ht="18" customHeight="1" x14ac:dyDescent="0.15">
      <c r="A221" s="29">
        <v>210</v>
      </c>
      <c r="B221" s="33" t="s">
        <v>225</v>
      </c>
      <c r="C221" s="31" t="s">
        <v>229</v>
      </c>
      <c r="D221" s="34" t="s">
        <v>174</v>
      </c>
      <c r="E221" s="34">
        <v>69</v>
      </c>
      <c r="F221" s="34">
        <v>61.13</v>
      </c>
      <c r="G221" s="34">
        <v>73.2</v>
      </c>
      <c r="H221" s="34">
        <v>64.78</v>
      </c>
      <c r="I221" s="34">
        <v>70</v>
      </c>
      <c r="J221" s="34">
        <v>62.05</v>
      </c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4">
        <v>40</v>
      </c>
      <c r="AB221" s="34">
        <v>35.4</v>
      </c>
      <c r="AC221" s="37"/>
      <c r="AD221" s="37"/>
      <c r="AE221" s="37"/>
      <c r="AF221" s="37"/>
    </row>
    <row r="222" spans="1:32" ht="18" customHeight="1" x14ac:dyDescent="0.15">
      <c r="A222" s="29">
        <v>211</v>
      </c>
      <c r="B222" s="33" t="s">
        <v>225</v>
      </c>
      <c r="C222" s="31" t="s">
        <v>230</v>
      </c>
      <c r="D222" s="34" t="s">
        <v>174</v>
      </c>
      <c r="E222" s="37"/>
      <c r="F222" s="37"/>
      <c r="G222" s="37"/>
      <c r="H222" s="37"/>
      <c r="I222" s="34">
        <v>120</v>
      </c>
      <c r="J222" s="34">
        <v>106.36</v>
      </c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4">
        <v>80</v>
      </c>
      <c r="AB222" s="34">
        <v>70.8</v>
      </c>
      <c r="AC222" s="37"/>
      <c r="AD222" s="37"/>
      <c r="AE222" s="37"/>
      <c r="AF222" s="37"/>
    </row>
    <row r="223" spans="1:32" ht="18" customHeight="1" x14ac:dyDescent="0.15">
      <c r="A223" s="29">
        <v>212</v>
      </c>
      <c r="B223" s="33" t="s">
        <v>225</v>
      </c>
      <c r="C223" s="31" t="s">
        <v>231</v>
      </c>
      <c r="D223" s="34" t="s">
        <v>174</v>
      </c>
      <c r="E223" s="37"/>
      <c r="F223" s="37"/>
      <c r="G223" s="34">
        <v>153.82</v>
      </c>
      <c r="H223" s="34">
        <v>136.12</v>
      </c>
      <c r="I223" s="34">
        <v>140</v>
      </c>
      <c r="J223" s="34">
        <v>124.09</v>
      </c>
      <c r="K223" s="34">
        <v>140</v>
      </c>
      <c r="L223" s="34">
        <v>123.89</v>
      </c>
      <c r="M223" s="37"/>
      <c r="N223" s="37"/>
      <c r="O223" s="34">
        <v>125</v>
      </c>
      <c r="P223" s="34">
        <v>110.7</v>
      </c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4">
        <v>110</v>
      </c>
      <c r="AB223" s="34">
        <v>97.35</v>
      </c>
      <c r="AC223" s="37"/>
      <c r="AD223" s="37"/>
      <c r="AE223" s="37"/>
      <c r="AF223" s="37"/>
    </row>
    <row r="224" spans="1:32" ht="18" customHeight="1" x14ac:dyDescent="0.15">
      <c r="A224" s="29">
        <v>213</v>
      </c>
      <c r="B224" s="33" t="s">
        <v>225</v>
      </c>
      <c r="C224" s="31" t="s">
        <v>232</v>
      </c>
      <c r="D224" s="34" t="s">
        <v>174</v>
      </c>
      <c r="E224" s="37"/>
      <c r="F224" s="37"/>
      <c r="G224" s="34">
        <v>124.85</v>
      </c>
      <c r="H224" s="34">
        <v>110.49</v>
      </c>
      <c r="I224" s="34"/>
      <c r="J224" s="34"/>
      <c r="K224" s="34">
        <v>160</v>
      </c>
      <c r="L224" s="34">
        <v>141.59</v>
      </c>
      <c r="M224" s="37"/>
      <c r="N224" s="37"/>
      <c r="O224" s="34">
        <v>165</v>
      </c>
      <c r="P224" s="34">
        <v>146.12</v>
      </c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</row>
    <row r="225" spans="1:32" ht="18" customHeight="1" x14ac:dyDescent="0.15">
      <c r="A225" s="29">
        <v>214</v>
      </c>
      <c r="B225" s="33" t="s">
        <v>233</v>
      </c>
      <c r="C225" s="31" t="s">
        <v>229</v>
      </c>
      <c r="D225" s="34" t="s">
        <v>174</v>
      </c>
      <c r="E225" s="37"/>
      <c r="F225" s="37"/>
      <c r="G225" s="34">
        <v>66</v>
      </c>
      <c r="H225" s="34">
        <v>58.41</v>
      </c>
      <c r="I225" s="34">
        <v>73</v>
      </c>
      <c r="J225" s="34">
        <v>64.7</v>
      </c>
      <c r="K225" s="34">
        <v>68</v>
      </c>
      <c r="L225" s="34">
        <v>60.18</v>
      </c>
      <c r="M225" s="37"/>
      <c r="N225" s="37"/>
      <c r="O225" s="34">
        <v>65</v>
      </c>
      <c r="P225" s="34">
        <v>57.56</v>
      </c>
      <c r="Q225" s="37"/>
      <c r="R225" s="37"/>
      <c r="S225" s="37"/>
      <c r="T225" s="37"/>
      <c r="U225" s="34">
        <v>41.4</v>
      </c>
      <c r="V225" s="34">
        <v>36.69</v>
      </c>
      <c r="W225" s="37"/>
      <c r="X225" s="37"/>
      <c r="Y225" s="34">
        <v>60</v>
      </c>
      <c r="Z225" s="34">
        <v>53.14</v>
      </c>
      <c r="AA225" s="34">
        <v>50</v>
      </c>
      <c r="AB225" s="34">
        <v>44.25</v>
      </c>
      <c r="AC225" s="37"/>
      <c r="AD225" s="37"/>
      <c r="AE225" s="37"/>
      <c r="AF225" s="37"/>
    </row>
    <row r="226" spans="1:32" ht="18" customHeight="1" x14ac:dyDescent="0.15">
      <c r="A226" s="29">
        <v>215</v>
      </c>
      <c r="B226" s="33" t="s">
        <v>233</v>
      </c>
      <c r="C226" s="31" t="s">
        <v>234</v>
      </c>
      <c r="D226" s="34" t="s">
        <v>174</v>
      </c>
      <c r="E226" s="34">
        <v>110</v>
      </c>
      <c r="F226" s="34">
        <v>97.45</v>
      </c>
      <c r="G226" s="34">
        <v>105</v>
      </c>
      <c r="H226" s="34">
        <v>92.92</v>
      </c>
      <c r="I226" s="34">
        <v>105</v>
      </c>
      <c r="J226" s="34">
        <v>93.07</v>
      </c>
      <c r="K226" s="34">
        <v>110</v>
      </c>
      <c r="L226" s="34">
        <v>97.35</v>
      </c>
      <c r="M226" s="37"/>
      <c r="N226" s="37"/>
      <c r="O226" s="34">
        <v>105</v>
      </c>
      <c r="P226" s="34">
        <v>92.99</v>
      </c>
      <c r="Q226" s="34">
        <v>58.44</v>
      </c>
      <c r="R226" s="34">
        <v>51.75</v>
      </c>
      <c r="S226" s="37"/>
      <c r="T226" s="37"/>
      <c r="U226" s="34">
        <v>85.6</v>
      </c>
      <c r="V226" s="34">
        <v>75.87</v>
      </c>
      <c r="W226" s="37"/>
      <c r="X226" s="37"/>
      <c r="Y226" s="34">
        <v>100</v>
      </c>
      <c r="Z226" s="34">
        <v>88.56</v>
      </c>
      <c r="AA226" s="34">
        <v>80</v>
      </c>
      <c r="AB226" s="34">
        <v>70.8</v>
      </c>
      <c r="AC226" s="37"/>
      <c r="AD226" s="37"/>
      <c r="AE226" s="37"/>
      <c r="AF226" s="37"/>
    </row>
    <row r="227" spans="1:32" ht="18" customHeight="1" x14ac:dyDescent="0.15">
      <c r="A227" s="29">
        <v>216</v>
      </c>
      <c r="B227" s="33" t="s">
        <v>233</v>
      </c>
      <c r="C227" s="31" t="s">
        <v>231</v>
      </c>
      <c r="D227" s="34" t="s">
        <v>174</v>
      </c>
      <c r="E227" s="34">
        <v>145</v>
      </c>
      <c r="F227" s="34">
        <v>128.46</v>
      </c>
      <c r="G227" s="34">
        <v>125</v>
      </c>
      <c r="H227" s="34">
        <v>110.62</v>
      </c>
      <c r="I227" s="34">
        <v>130</v>
      </c>
      <c r="J227" s="34">
        <v>115.23</v>
      </c>
      <c r="K227" s="34">
        <v>120</v>
      </c>
      <c r="L227" s="34">
        <v>106.19</v>
      </c>
      <c r="M227" s="37"/>
      <c r="N227" s="37"/>
      <c r="O227" s="34">
        <v>125</v>
      </c>
      <c r="P227" s="34">
        <v>110.7</v>
      </c>
      <c r="Q227" s="34">
        <v>69.38</v>
      </c>
      <c r="R227" s="34">
        <v>61.44</v>
      </c>
      <c r="S227" s="37"/>
      <c r="T227" s="37"/>
      <c r="U227" s="34">
        <v>123.6</v>
      </c>
      <c r="V227" s="34">
        <v>109.55</v>
      </c>
      <c r="W227" s="37"/>
      <c r="X227" s="37"/>
      <c r="Y227" s="34">
        <v>120</v>
      </c>
      <c r="Z227" s="34">
        <v>106.27</v>
      </c>
      <c r="AA227" s="34">
        <v>110</v>
      </c>
      <c r="AB227" s="34">
        <v>97.35</v>
      </c>
      <c r="AC227" s="37"/>
      <c r="AD227" s="37"/>
      <c r="AE227" s="37"/>
      <c r="AF227" s="37"/>
    </row>
    <row r="228" spans="1:32" ht="18" customHeight="1" x14ac:dyDescent="0.15">
      <c r="A228" s="29">
        <v>217</v>
      </c>
      <c r="B228" s="33" t="s">
        <v>233</v>
      </c>
      <c r="C228" s="31" t="s">
        <v>232</v>
      </c>
      <c r="D228" s="34" t="s">
        <v>174</v>
      </c>
      <c r="E228" s="37"/>
      <c r="F228" s="37"/>
      <c r="G228" s="34">
        <v>165</v>
      </c>
      <c r="H228" s="34">
        <v>146.02000000000001</v>
      </c>
      <c r="I228" s="34"/>
      <c r="J228" s="34"/>
      <c r="K228" s="34">
        <v>140</v>
      </c>
      <c r="L228" s="34">
        <v>123.89</v>
      </c>
      <c r="M228" s="37"/>
      <c r="N228" s="37"/>
      <c r="O228" s="34">
        <v>165</v>
      </c>
      <c r="P228" s="34">
        <v>146.12</v>
      </c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</row>
    <row r="229" spans="1:32" ht="18" customHeight="1" x14ac:dyDescent="0.15">
      <c r="A229" s="29">
        <v>218</v>
      </c>
      <c r="B229" s="33" t="s">
        <v>235</v>
      </c>
      <c r="C229" s="31"/>
      <c r="D229" s="34" t="s">
        <v>174</v>
      </c>
      <c r="E229" s="34">
        <v>23</v>
      </c>
      <c r="F229" s="34">
        <v>20.38</v>
      </c>
      <c r="G229" s="37"/>
      <c r="H229" s="37"/>
      <c r="I229" s="34">
        <v>23.56</v>
      </c>
      <c r="J229" s="34">
        <v>20.88</v>
      </c>
      <c r="K229" s="37"/>
      <c r="L229" s="37"/>
      <c r="M229" s="37"/>
      <c r="N229" s="37"/>
      <c r="O229" s="37"/>
      <c r="P229" s="37"/>
      <c r="Q229" s="37"/>
      <c r="R229" s="37"/>
      <c r="S229" s="34">
        <v>13.7</v>
      </c>
      <c r="T229" s="34">
        <v>12.2</v>
      </c>
      <c r="U229" s="37"/>
      <c r="V229" s="37"/>
      <c r="W229" s="37"/>
      <c r="X229" s="37"/>
      <c r="Y229" s="34">
        <v>22</v>
      </c>
      <c r="Z229" s="34">
        <v>19.48</v>
      </c>
      <c r="AA229" s="34">
        <v>20</v>
      </c>
      <c r="AB229" s="34">
        <v>17.7</v>
      </c>
      <c r="AC229" s="34">
        <v>33</v>
      </c>
      <c r="AD229" s="34">
        <v>29.22</v>
      </c>
      <c r="AE229" s="37"/>
      <c r="AF229" s="37"/>
    </row>
    <row r="230" spans="1:32" ht="18" customHeight="1" x14ac:dyDescent="0.15">
      <c r="A230" s="29">
        <v>219</v>
      </c>
      <c r="B230" s="33" t="s">
        <v>236</v>
      </c>
      <c r="C230" s="31"/>
      <c r="D230" s="34" t="s">
        <v>174</v>
      </c>
      <c r="E230" s="34">
        <v>11.61</v>
      </c>
      <c r="F230" s="34">
        <v>10.29</v>
      </c>
      <c r="G230" s="34">
        <v>58.34</v>
      </c>
      <c r="H230" s="34">
        <v>51.63</v>
      </c>
      <c r="I230" s="34">
        <v>9</v>
      </c>
      <c r="J230" s="34">
        <v>7.98</v>
      </c>
      <c r="K230" s="37"/>
      <c r="L230" s="37"/>
      <c r="M230" s="37"/>
      <c r="N230" s="37"/>
      <c r="O230" s="37"/>
      <c r="P230" s="37"/>
      <c r="Q230" s="37"/>
      <c r="R230" s="37"/>
      <c r="S230" s="34">
        <v>13.7</v>
      </c>
      <c r="T230" s="34">
        <v>12.2</v>
      </c>
      <c r="U230" s="37"/>
      <c r="V230" s="37"/>
      <c r="W230" s="37"/>
      <c r="X230" s="37"/>
      <c r="Y230" s="37"/>
      <c r="Z230" s="37"/>
      <c r="AA230" s="34">
        <v>25</v>
      </c>
      <c r="AB230" s="34">
        <v>22.13</v>
      </c>
      <c r="AC230" s="34">
        <v>55</v>
      </c>
      <c r="AD230" s="34">
        <v>48.71</v>
      </c>
      <c r="AE230" s="37"/>
      <c r="AF230" s="37"/>
    </row>
    <row r="231" spans="1:32" ht="18" customHeight="1" x14ac:dyDescent="0.15">
      <c r="A231" s="29">
        <v>220</v>
      </c>
      <c r="B231" s="33" t="s">
        <v>237</v>
      </c>
      <c r="C231" s="31"/>
      <c r="D231" s="34" t="s">
        <v>174</v>
      </c>
      <c r="E231" s="34">
        <v>128.81</v>
      </c>
      <c r="F231" s="34">
        <v>114.12</v>
      </c>
      <c r="G231" s="37"/>
      <c r="H231" s="37"/>
      <c r="I231" s="34"/>
      <c r="J231" s="34"/>
      <c r="K231" s="37"/>
      <c r="L231" s="37"/>
      <c r="M231" s="37"/>
      <c r="N231" s="37"/>
      <c r="O231" s="34">
        <v>68</v>
      </c>
      <c r="P231" s="34">
        <v>60.22</v>
      </c>
      <c r="Q231" s="37"/>
      <c r="R231" s="37"/>
      <c r="S231" s="37"/>
      <c r="T231" s="37"/>
      <c r="U231" s="37"/>
      <c r="V231" s="37"/>
      <c r="W231" s="34">
        <v>73.03</v>
      </c>
      <c r="X231" s="34">
        <v>64.63</v>
      </c>
      <c r="Y231" s="34">
        <v>40</v>
      </c>
      <c r="Z231" s="34">
        <v>35.42</v>
      </c>
      <c r="AA231" s="34">
        <v>45</v>
      </c>
      <c r="AB231" s="34">
        <v>39.83</v>
      </c>
      <c r="AC231" s="34">
        <v>52</v>
      </c>
      <c r="AD231" s="34">
        <v>46.05</v>
      </c>
      <c r="AE231" s="37"/>
      <c r="AF231" s="37"/>
    </row>
    <row r="232" spans="1:32" ht="18" customHeight="1" x14ac:dyDescent="0.15">
      <c r="A232" s="29">
        <v>221</v>
      </c>
      <c r="B232" s="33" t="s">
        <v>238</v>
      </c>
      <c r="C232" s="31" t="s">
        <v>239</v>
      </c>
      <c r="D232" s="34" t="s">
        <v>174</v>
      </c>
      <c r="E232" s="34">
        <v>27.07</v>
      </c>
      <c r="F232" s="34">
        <v>23.98</v>
      </c>
      <c r="G232" s="37"/>
      <c r="H232" s="37"/>
      <c r="I232" s="34">
        <v>27</v>
      </c>
      <c r="J232" s="34">
        <v>23.93</v>
      </c>
      <c r="K232" s="34">
        <v>28</v>
      </c>
      <c r="L232" s="34">
        <v>24.78</v>
      </c>
      <c r="M232" s="37"/>
      <c r="N232" s="37"/>
      <c r="O232" s="37"/>
      <c r="P232" s="37"/>
      <c r="Q232" s="34">
        <v>25</v>
      </c>
      <c r="R232" s="34">
        <v>22.17</v>
      </c>
      <c r="S232" s="37"/>
      <c r="T232" s="37"/>
      <c r="U232" s="34">
        <v>22.47</v>
      </c>
      <c r="V232" s="34">
        <v>19.95</v>
      </c>
      <c r="W232" s="37"/>
      <c r="X232" s="37"/>
      <c r="Y232" s="34">
        <v>22</v>
      </c>
      <c r="Z232" s="34">
        <v>19.54</v>
      </c>
      <c r="AA232" s="34">
        <v>24</v>
      </c>
      <c r="AB232" s="34">
        <v>21.24</v>
      </c>
      <c r="AC232" s="34">
        <v>20</v>
      </c>
      <c r="AD232" s="34">
        <v>17.71</v>
      </c>
      <c r="AE232" s="34">
        <v>19.8</v>
      </c>
      <c r="AF232" s="34">
        <v>17.52</v>
      </c>
    </row>
    <row r="233" spans="1:32" ht="18" customHeight="1" x14ac:dyDescent="0.15">
      <c r="A233" s="29">
        <v>222</v>
      </c>
      <c r="B233" s="33" t="s">
        <v>238</v>
      </c>
      <c r="C233" s="31" t="s">
        <v>72</v>
      </c>
      <c r="D233" s="34" t="s">
        <v>174</v>
      </c>
      <c r="E233" s="34">
        <v>42.57</v>
      </c>
      <c r="F233" s="34">
        <v>37.71</v>
      </c>
      <c r="G233" s="37"/>
      <c r="H233" s="37"/>
      <c r="I233" s="34">
        <v>42</v>
      </c>
      <c r="J233" s="34">
        <v>37.229999999999997</v>
      </c>
      <c r="K233" s="34">
        <v>44</v>
      </c>
      <c r="L233" s="34">
        <v>38.94</v>
      </c>
      <c r="M233" s="34">
        <v>40</v>
      </c>
      <c r="N233" s="34">
        <v>35.4</v>
      </c>
      <c r="O233" s="37"/>
      <c r="P233" s="37"/>
      <c r="Q233" s="34">
        <v>35</v>
      </c>
      <c r="R233" s="34">
        <v>31.03</v>
      </c>
      <c r="S233" s="34">
        <v>30.5</v>
      </c>
      <c r="T233" s="34">
        <v>27</v>
      </c>
      <c r="U233" s="34">
        <v>34.51</v>
      </c>
      <c r="V233" s="34">
        <v>30.61</v>
      </c>
      <c r="W233" s="34">
        <v>53.01</v>
      </c>
      <c r="X233" s="34">
        <v>46.91</v>
      </c>
      <c r="Y233" s="34">
        <v>32</v>
      </c>
      <c r="Z233" s="34">
        <v>28.39</v>
      </c>
      <c r="AA233" s="34">
        <v>25</v>
      </c>
      <c r="AB233" s="34">
        <v>22.13</v>
      </c>
      <c r="AC233" s="34">
        <v>29</v>
      </c>
      <c r="AD233" s="34">
        <v>25.68</v>
      </c>
      <c r="AE233" s="34">
        <v>44.26</v>
      </c>
      <c r="AF233" s="34">
        <v>39.17</v>
      </c>
    </row>
    <row r="234" spans="1:32" ht="18" customHeight="1" x14ac:dyDescent="0.15">
      <c r="A234" s="29">
        <v>223</v>
      </c>
      <c r="B234" s="33" t="s">
        <v>238</v>
      </c>
      <c r="C234" s="31" t="s">
        <v>240</v>
      </c>
      <c r="D234" s="34" t="s">
        <v>174</v>
      </c>
      <c r="E234" s="34">
        <v>56.31</v>
      </c>
      <c r="F234" s="34">
        <v>49.89</v>
      </c>
      <c r="G234" s="34">
        <v>70.040000000000006</v>
      </c>
      <c r="H234" s="34">
        <v>61.98</v>
      </c>
      <c r="I234" s="34">
        <v>55</v>
      </c>
      <c r="J234" s="34">
        <v>48.75</v>
      </c>
      <c r="K234" s="34">
        <v>57</v>
      </c>
      <c r="L234" s="34">
        <v>50.44</v>
      </c>
      <c r="M234" s="34">
        <v>54</v>
      </c>
      <c r="N234" s="34">
        <v>47.79</v>
      </c>
      <c r="O234" s="37"/>
      <c r="P234" s="37"/>
      <c r="Q234" s="34">
        <v>40</v>
      </c>
      <c r="R234" s="34">
        <v>35.450000000000003</v>
      </c>
      <c r="S234" s="37"/>
      <c r="T234" s="37"/>
      <c r="U234" s="34">
        <v>50.73</v>
      </c>
      <c r="V234" s="34">
        <v>44.96</v>
      </c>
      <c r="W234" s="37"/>
      <c r="X234" s="37"/>
      <c r="Y234" s="34">
        <v>46</v>
      </c>
      <c r="Z234" s="34">
        <v>40.78</v>
      </c>
      <c r="AA234" s="34">
        <v>32</v>
      </c>
      <c r="AB234" s="34">
        <v>28.31</v>
      </c>
      <c r="AC234" s="34">
        <v>33</v>
      </c>
      <c r="AD234" s="34">
        <v>29.22</v>
      </c>
      <c r="AE234" s="34">
        <v>44.26</v>
      </c>
      <c r="AF234" s="34">
        <v>39.17</v>
      </c>
    </row>
    <row r="235" spans="1:32" ht="18" customHeight="1" x14ac:dyDescent="0.15">
      <c r="A235" s="29">
        <v>224</v>
      </c>
      <c r="B235" s="33" t="s">
        <v>238</v>
      </c>
      <c r="C235" s="31" t="s">
        <v>241</v>
      </c>
      <c r="D235" s="34" t="s">
        <v>174</v>
      </c>
      <c r="E235" s="34">
        <v>59.05</v>
      </c>
      <c r="F235" s="34">
        <v>52.31</v>
      </c>
      <c r="G235" s="37"/>
      <c r="H235" s="37"/>
      <c r="I235" s="34">
        <v>57</v>
      </c>
      <c r="J235" s="34">
        <v>50.52</v>
      </c>
      <c r="K235" s="34">
        <v>59</v>
      </c>
      <c r="L235" s="34">
        <v>52.21</v>
      </c>
      <c r="M235" s="37"/>
      <c r="N235" s="37"/>
      <c r="O235" s="37"/>
      <c r="P235" s="37"/>
      <c r="Q235" s="34">
        <v>50</v>
      </c>
      <c r="R235" s="34">
        <v>44.3</v>
      </c>
      <c r="S235" s="34">
        <v>67.099999999999994</v>
      </c>
      <c r="T235" s="34">
        <v>59.4</v>
      </c>
      <c r="U235" s="34">
        <v>51.98</v>
      </c>
      <c r="V235" s="34">
        <v>46.07</v>
      </c>
      <c r="W235" s="34">
        <v>72.180000000000007</v>
      </c>
      <c r="X235" s="34">
        <v>63.88</v>
      </c>
      <c r="Y235" s="34">
        <v>49</v>
      </c>
      <c r="Z235" s="34">
        <v>43.43</v>
      </c>
      <c r="AA235" s="34">
        <v>42</v>
      </c>
      <c r="AB235" s="34">
        <v>37.17</v>
      </c>
      <c r="AC235" s="34">
        <v>60</v>
      </c>
      <c r="AD235" s="34">
        <v>53.14</v>
      </c>
      <c r="AE235" s="34">
        <v>99</v>
      </c>
      <c r="AF235" s="34">
        <v>87.61</v>
      </c>
    </row>
    <row r="236" spans="1:32" ht="18" customHeight="1" x14ac:dyDescent="0.15">
      <c r="A236" s="29">
        <v>225</v>
      </c>
      <c r="B236" s="33" t="s">
        <v>238</v>
      </c>
      <c r="C236" s="31" t="s">
        <v>242</v>
      </c>
      <c r="D236" s="34" t="s">
        <v>174</v>
      </c>
      <c r="E236" s="34">
        <v>68.66</v>
      </c>
      <c r="F236" s="34">
        <v>60.82</v>
      </c>
      <c r="G236" s="37"/>
      <c r="H236" s="37"/>
      <c r="I236" s="34">
        <v>67</v>
      </c>
      <c r="J236" s="34">
        <v>59.39</v>
      </c>
      <c r="K236" s="34">
        <v>69</v>
      </c>
      <c r="L236" s="34">
        <v>61.06</v>
      </c>
      <c r="M236" s="34">
        <v>68</v>
      </c>
      <c r="N236" s="34">
        <v>60.18</v>
      </c>
      <c r="O236" s="37"/>
      <c r="P236" s="37"/>
      <c r="Q236" s="34">
        <v>60</v>
      </c>
      <c r="R236" s="34">
        <v>53.14</v>
      </c>
      <c r="S236" s="34">
        <v>79.3</v>
      </c>
      <c r="T236" s="34">
        <v>70.2</v>
      </c>
      <c r="U236" s="34">
        <v>67.569999999999993</v>
      </c>
      <c r="V236" s="34">
        <v>59.86</v>
      </c>
      <c r="W236" s="34">
        <v>82.33</v>
      </c>
      <c r="X236" s="34">
        <v>72.86</v>
      </c>
      <c r="Y236" s="34">
        <v>56</v>
      </c>
      <c r="Z236" s="34">
        <v>49.63</v>
      </c>
      <c r="AA236" s="34">
        <v>70</v>
      </c>
      <c r="AB236" s="34">
        <v>61.95</v>
      </c>
      <c r="AC236" s="34">
        <v>65</v>
      </c>
      <c r="AD236" s="34">
        <v>57.56</v>
      </c>
      <c r="AE236" s="34">
        <v>110</v>
      </c>
      <c r="AF236" s="34">
        <v>97.35</v>
      </c>
    </row>
    <row r="237" spans="1:32" ht="18" customHeight="1" x14ac:dyDescent="0.15">
      <c r="A237" s="29">
        <v>226</v>
      </c>
      <c r="B237" s="33" t="s">
        <v>238</v>
      </c>
      <c r="C237" s="31" t="s">
        <v>243</v>
      </c>
      <c r="D237" s="34" t="s">
        <v>174</v>
      </c>
      <c r="E237" s="34">
        <v>83.76</v>
      </c>
      <c r="F237" s="34">
        <v>74.209999999999994</v>
      </c>
      <c r="G237" s="37"/>
      <c r="H237" s="37"/>
      <c r="I237" s="34">
        <v>81</v>
      </c>
      <c r="J237" s="34">
        <v>71.8</v>
      </c>
      <c r="K237" s="34">
        <v>85</v>
      </c>
      <c r="L237" s="34">
        <v>75.22</v>
      </c>
      <c r="M237" s="34">
        <v>80</v>
      </c>
      <c r="N237" s="34">
        <v>70.180000000000007</v>
      </c>
      <c r="O237" s="37"/>
      <c r="P237" s="37"/>
      <c r="Q237" s="37"/>
      <c r="R237" s="37"/>
      <c r="S237" s="34">
        <v>91.5</v>
      </c>
      <c r="T237" s="34">
        <v>81</v>
      </c>
      <c r="U237" s="34">
        <v>72.98</v>
      </c>
      <c r="V237" s="34">
        <v>64.650000000000006</v>
      </c>
      <c r="W237" s="34">
        <v>119.13</v>
      </c>
      <c r="X237" s="34">
        <v>105.42</v>
      </c>
      <c r="Y237" s="37"/>
      <c r="Z237" s="37"/>
      <c r="AA237" s="37"/>
      <c r="AB237" s="37"/>
      <c r="AC237" s="37"/>
      <c r="AD237" s="37"/>
      <c r="AE237" s="34">
        <v>110</v>
      </c>
      <c r="AF237" s="34">
        <v>97.35</v>
      </c>
    </row>
    <row r="238" spans="1:32" ht="18" customHeight="1" x14ac:dyDescent="0.15">
      <c r="A238" s="29">
        <v>227</v>
      </c>
      <c r="B238" s="33" t="s">
        <v>244</v>
      </c>
      <c r="C238" s="31" t="s">
        <v>72</v>
      </c>
      <c r="D238" s="34" t="s">
        <v>174</v>
      </c>
      <c r="E238" s="34">
        <v>79.69</v>
      </c>
      <c r="F238" s="34">
        <v>70.59</v>
      </c>
      <c r="G238" s="34">
        <v>65.97</v>
      </c>
      <c r="H238" s="34">
        <v>58.38</v>
      </c>
      <c r="I238" s="34">
        <v>79</v>
      </c>
      <c r="J238" s="34">
        <v>70.02</v>
      </c>
      <c r="K238" s="34">
        <v>80</v>
      </c>
      <c r="L238" s="34">
        <v>70.8</v>
      </c>
      <c r="M238" s="34">
        <v>73</v>
      </c>
      <c r="N238" s="34">
        <v>64.599999999999994</v>
      </c>
      <c r="O238" s="34">
        <v>45.49</v>
      </c>
      <c r="P238" s="34">
        <v>40.32</v>
      </c>
      <c r="Q238" s="34">
        <v>40</v>
      </c>
      <c r="R238" s="34">
        <v>35.450000000000003</v>
      </c>
      <c r="S238" s="37"/>
      <c r="T238" s="37"/>
      <c r="U238" s="34">
        <v>82.75</v>
      </c>
      <c r="V238" s="34">
        <v>73.3</v>
      </c>
      <c r="W238" s="34">
        <v>71.62</v>
      </c>
      <c r="X238" s="34">
        <v>63.38</v>
      </c>
      <c r="Y238" s="37"/>
      <c r="Z238" s="37"/>
      <c r="AA238" s="37"/>
      <c r="AB238" s="37"/>
      <c r="AC238" s="37"/>
      <c r="AD238" s="37"/>
      <c r="AE238" s="34">
        <v>160</v>
      </c>
      <c r="AF238" s="34">
        <v>141.59</v>
      </c>
    </row>
    <row r="239" spans="1:32" ht="18" customHeight="1" x14ac:dyDescent="0.15">
      <c r="A239" s="29">
        <v>228</v>
      </c>
      <c r="B239" s="33" t="s">
        <v>244</v>
      </c>
      <c r="C239" s="31" t="s">
        <v>241</v>
      </c>
      <c r="D239" s="34" t="s">
        <v>174</v>
      </c>
      <c r="E239" s="34">
        <v>105.47</v>
      </c>
      <c r="F239" s="34">
        <v>93.43</v>
      </c>
      <c r="G239" s="34">
        <v>87.6</v>
      </c>
      <c r="H239" s="34">
        <v>77.52</v>
      </c>
      <c r="I239" s="34">
        <v>101</v>
      </c>
      <c r="J239" s="34">
        <v>89.52</v>
      </c>
      <c r="K239" s="34">
        <v>106</v>
      </c>
      <c r="L239" s="34">
        <v>93.81</v>
      </c>
      <c r="M239" s="34">
        <v>90</v>
      </c>
      <c r="N239" s="34">
        <v>79.64</v>
      </c>
      <c r="O239" s="34">
        <v>82.38</v>
      </c>
      <c r="P239" s="34">
        <v>72.97</v>
      </c>
      <c r="Q239" s="34">
        <v>60</v>
      </c>
      <c r="R239" s="34">
        <v>53.14</v>
      </c>
      <c r="S239" s="34">
        <v>81.8</v>
      </c>
      <c r="T239" s="34">
        <v>72.400000000000006</v>
      </c>
      <c r="U239" s="37"/>
      <c r="V239" s="37"/>
      <c r="W239" s="34">
        <v>94.17</v>
      </c>
      <c r="X239" s="34">
        <v>83.34</v>
      </c>
      <c r="Y239" s="37"/>
      <c r="Z239" s="37"/>
      <c r="AA239" s="37"/>
      <c r="AB239" s="37"/>
      <c r="AC239" s="37"/>
      <c r="AD239" s="37"/>
      <c r="AE239" s="34">
        <v>160</v>
      </c>
      <c r="AF239" s="34">
        <v>141.59</v>
      </c>
    </row>
    <row r="240" spans="1:32" ht="18" customHeight="1" x14ac:dyDescent="0.15">
      <c r="A240" s="29">
        <v>229</v>
      </c>
      <c r="B240" s="33" t="s">
        <v>244</v>
      </c>
      <c r="C240" s="31" t="s">
        <v>242</v>
      </c>
      <c r="D240" s="34" t="s">
        <v>174</v>
      </c>
      <c r="E240" s="34">
        <v>114.84</v>
      </c>
      <c r="F240" s="34">
        <v>101.74</v>
      </c>
      <c r="G240" s="34">
        <v>103.82</v>
      </c>
      <c r="H240" s="34">
        <v>91.88</v>
      </c>
      <c r="I240" s="34">
        <v>113</v>
      </c>
      <c r="J240" s="34">
        <v>100.16</v>
      </c>
      <c r="K240" s="34">
        <v>116</v>
      </c>
      <c r="L240" s="34">
        <v>102.65</v>
      </c>
      <c r="M240" s="34">
        <v>110</v>
      </c>
      <c r="N240" s="34">
        <v>97.35</v>
      </c>
      <c r="O240" s="34">
        <v>95.95</v>
      </c>
      <c r="P240" s="34">
        <v>84.98</v>
      </c>
      <c r="Q240" s="34">
        <v>70</v>
      </c>
      <c r="R240" s="34">
        <v>61.99</v>
      </c>
      <c r="S240" s="34">
        <v>94</v>
      </c>
      <c r="T240" s="34">
        <v>83.2</v>
      </c>
      <c r="U240" s="34">
        <v>113.73</v>
      </c>
      <c r="V240" s="34">
        <v>100.71</v>
      </c>
      <c r="W240" s="34">
        <v>106.02</v>
      </c>
      <c r="X240" s="34">
        <v>93.82</v>
      </c>
      <c r="Y240" s="34">
        <v>110</v>
      </c>
      <c r="Z240" s="34">
        <v>97.41</v>
      </c>
      <c r="AA240" s="34">
        <v>107</v>
      </c>
      <c r="AB240" s="34">
        <v>94.69</v>
      </c>
      <c r="AC240" s="34">
        <v>110</v>
      </c>
      <c r="AD240" s="34">
        <v>97.42</v>
      </c>
      <c r="AE240" s="34">
        <v>175.5</v>
      </c>
      <c r="AF240" s="34">
        <v>155.31</v>
      </c>
    </row>
    <row r="241" spans="1:32" ht="18" customHeight="1" x14ac:dyDescent="0.15">
      <c r="A241" s="29">
        <v>230</v>
      </c>
      <c r="B241" s="33" t="s">
        <v>245</v>
      </c>
      <c r="C241" s="31" t="s">
        <v>72</v>
      </c>
      <c r="D241" s="34" t="s">
        <v>174</v>
      </c>
      <c r="E241" s="34">
        <v>61.31</v>
      </c>
      <c r="F241" s="34">
        <v>54.31</v>
      </c>
      <c r="G241" s="34">
        <v>76.22</v>
      </c>
      <c r="H241" s="34">
        <v>67.45</v>
      </c>
      <c r="I241" s="34">
        <v>58</v>
      </c>
      <c r="J241" s="34">
        <v>51.41</v>
      </c>
      <c r="K241" s="34">
        <v>62</v>
      </c>
      <c r="L241" s="34">
        <v>54.87</v>
      </c>
      <c r="M241" s="34">
        <v>135</v>
      </c>
      <c r="N241" s="34">
        <v>119.47</v>
      </c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4">
        <v>50</v>
      </c>
      <c r="Z241" s="34">
        <v>44.32</v>
      </c>
      <c r="AA241" s="34">
        <v>75</v>
      </c>
      <c r="AB241" s="34">
        <v>66.38</v>
      </c>
      <c r="AC241" s="37"/>
      <c r="AD241" s="37"/>
      <c r="AE241" s="37"/>
      <c r="AF241" s="37"/>
    </row>
    <row r="242" spans="1:32" ht="18" customHeight="1" x14ac:dyDescent="0.15">
      <c r="A242" s="29">
        <v>231</v>
      </c>
      <c r="B242" s="33" t="s">
        <v>245</v>
      </c>
      <c r="C242" s="31" t="s">
        <v>242</v>
      </c>
      <c r="D242" s="34" t="s">
        <v>174</v>
      </c>
      <c r="E242" s="34">
        <v>123.04</v>
      </c>
      <c r="F242" s="34">
        <v>109</v>
      </c>
      <c r="G242" s="34">
        <v>145.22999999999999</v>
      </c>
      <c r="H242" s="34">
        <v>128.52000000000001</v>
      </c>
      <c r="I242" s="34">
        <v>120</v>
      </c>
      <c r="J242" s="34">
        <v>106.36</v>
      </c>
      <c r="K242" s="34">
        <v>125</v>
      </c>
      <c r="L242" s="34">
        <v>110.62</v>
      </c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4">
        <v>110</v>
      </c>
      <c r="Z242" s="34">
        <v>97.41</v>
      </c>
      <c r="AA242" s="34">
        <v>110</v>
      </c>
      <c r="AB242" s="34">
        <v>97.35</v>
      </c>
      <c r="AC242" s="37"/>
      <c r="AD242" s="37"/>
      <c r="AE242" s="37"/>
      <c r="AF242" s="37"/>
    </row>
    <row r="243" spans="1:32" ht="18" customHeight="1" x14ac:dyDescent="0.15">
      <c r="A243" s="29">
        <v>232</v>
      </c>
      <c r="B243" s="33" t="s">
        <v>246</v>
      </c>
      <c r="C243" s="31" t="s">
        <v>239</v>
      </c>
      <c r="D243" s="34" t="s">
        <v>174</v>
      </c>
      <c r="E243" s="34">
        <v>30.47</v>
      </c>
      <c r="F243" s="34">
        <v>26.99</v>
      </c>
      <c r="G243" s="34">
        <v>50</v>
      </c>
      <c r="H243" s="34">
        <v>44.25</v>
      </c>
      <c r="I243" s="34"/>
      <c r="J243" s="34"/>
      <c r="K243" s="34">
        <v>29.13</v>
      </c>
      <c r="L243" s="34">
        <v>25.78</v>
      </c>
      <c r="M243" s="34">
        <v>69</v>
      </c>
      <c r="N243" s="34">
        <v>61.06</v>
      </c>
      <c r="O243" s="34">
        <v>38.32</v>
      </c>
      <c r="P243" s="34">
        <v>33.979999999999997</v>
      </c>
      <c r="Q243" s="34">
        <v>33</v>
      </c>
      <c r="R243" s="34">
        <v>29.25</v>
      </c>
      <c r="S243" s="37"/>
      <c r="T243" s="37"/>
      <c r="U243" s="34">
        <v>39.29</v>
      </c>
      <c r="V243" s="34">
        <v>34.840000000000003</v>
      </c>
      <c r="W243" s="37"/>
      <c r="X243" s="37"/>
      <c r="Y243" s="34">
        <v>35</v>
      </c>
      <c r="Z243" s="34">
        <v>31.04</v>
      </c>
      <c r="AA243" s="34">
        <v>35</v>
      </c>
      <c r="AB243" s="34">
        <v>30.98</v>
      </c>
      <c r="AC243" s="37"/>
      <c r="AD243" s="37"/>
      <c r="AE243" s="37"/>
      <c r="AF243" s="37"/>
    </row>
    <row r="244" spans="1:32" ht="18" customHeight="1" x14ac:dyDescent="0.15">
      <c r="A244" s="29">
        <v>233</v>
      </c>
      <c r="B244" s="33" t="s">
        <v>246</v>
      </c>
      <c r="C244" s="31" t="s">
        <v>72</v>
      </c>
      <c r="D244" s="34" t="s">
        <v>174</v>
      </c>
      <c r="E244" s="34">
        <v>41.01</v>
      </c>
      <c r="F244" s="34">
        <v>36.33</v>
      </c>
      <c r="G244" s="34">
        <v>76.790000000000006</v>
      </c>
      <c r="H244" s="34">
        <v>67.95</v>
      </c>
      <c r="I244" s="34"/>
      <c r="J244" s="34"/>
      <c r="K244" s="34">
        <v>58</v>
      </c>
      <c r="L244" s="34">
        <v>51.33</v>
      </c>
      <c r="M244" s="34">
        <v>75</v>
      </c>
      <c r="N244" s="34">
        <v>66.37</v>
      </c>
      <c r="O244" s="34">
        <v>53.32</v>
      </c>
      <c r="P244" s="34">
        <v>47.25</v>
      </c>
      <c r="Q244" s="37"/>
      <c r="R244" s="37"/>
      <c r="S244" s="37"/>
      <c r="T244" s="37"/>
      <c r="U244" s="34">
        <v>42.62</v>
      </c>
      <c r="V244" s="34">
        <v>37.79</v>
      </c>
      <c r="W244" s="34">
        <v>64.290000000000006</v>
      </c>
      <c r="X244" s="34">
        <v>56.89</v>
      </c>
      <c r="Y244" s="34">
        <v>45</v>
      </c>
      <c r="Z244" s="34">
        <v>39.89</v>
      </c>
      <c r="AA244" s="34">
        <v>50</v>
      </c>
      <c r="AB244" s="34">
        <v>44.25</v>
      </c>
      <c r="AC244" s="37"/>
      <c r="AD244" s="37"/>
      <c r="AE244" s="37"/>
      <c r="AF244" s="37"/>
    </row>
    <row r="245" spans="1:32" ht="18" customHeight="1" x14ac:dyDescent="0.15">
      <c r="A245" s="29">
        <v>234</v>
      </c>
      <c r="B245" s="33" t="s">
        <v>247</v>
      </c>
      <c r="C245" s="31" t="s">
        <v>239</v>
      </c>
      <c r="D245" s="34" t="s">
        <v>174</v>
      </c>
      <c r="E245" s="34">
        <v>36.33</v>
      </c>
      <c r="F245" s="34">
        <v>32.18</v>
      </c>
      <c r="G245" s="34">
        <v>59.74</v>
      </c>
      <c r="H245" s="34">
        <v>52.87</v>
      </c>
      <c r="I245" s="34">
        <v>35</v>
      </c>
      <c r="J245" s="34">
        <v>31.02</v>
      </c>
      <c r="K245" s="34">
        <v>36.799999999999997</v>
      </c>
      <c r="L245" s="34">
        <v>32.57</v>
      </c>
      <c r="M245" s="34">
        <v>43</v>
      </c>
      <c r="N245" s="34">
        <v>38.049999999999997</v>
      </c>
      <c r="O245" s="37"/>
      <c r="P245" s="37"/>
      <c r="Q245" s="34">
        <v>18</v>
      </c>
      <c r="R245" s="34">
        <v>15.97</v>
      </c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4">
        <v>121</v>
      </c>
      <c r="AF245" s="34">
        <v>107.08</v>
      </c>
    </row>
    <row r="246" spans="1:32" ht="18" customHeight="1" x14ac:dyDescent="0.15">
      <c r="A246" s="29">
        <v>235</v>
      </c>
      <c r="B246" s="33" t="s">
        <v>247</v>
      </c>
      <c r="C246" s="31" t="s">
        <v>72</v>
      </c>
      <c r="D246" s="34" t="s">
        <v>174</v>
      </c>
      <c r="E246" s="34">
        <v>46.87</v>
      </c>
      <c r="F246" s="34">
        <v>41.53</v>
      </c>
      <c r="G246" s="34">
        <v>67.98</v>
      </c>
      <c r="H246" s="34">
        <v>60.16</v>
      </c>
      <c r="I246" s="34">
        <v>47</v>
      </c>
      <c r="J246" s="34">
        <v>41.66</v>
      </c>
      <c r="K246" s="34">
        <v>47</v>
      </c>
      <c r="L246" s="34">
        <v>41.59</v>
      </c>
      <c r="M246" s="34">
        <v>56</v>
      </c>
      <c r="N246" s="34">
        <v>49.56</v>
      </c>
      <c r="O246" s="37"/>
      <c r="P246" s="37"/>
      <c r="Q246" s="34">
        <v>44</v>
      </c>
      <c r="R246" s="34">
        <v>35.450000000000003</v>
      </c>
      <c r="S246" s="34">
        <v>56.5</v>
      </c>
      <c r="T246" s="34">
        <v>50</v>
      </c>
      <c r="U246" s="37"/>
      <c r="V246" s="37"/>
      <c r="W246" s="34">
        <v>68.8</v>
      </c>
      <c r="X246" s="34">
        <v>60.89</v>
      </c>
      <c r="Y246" s="34">
        <v>32</v>
      </c>
      <c r="Z246" s="34">
        <v>28.39</v>
      </c>
      <c r="AA246" s="34">
        <v>60</v>
      </c>
      <c r="AB246" s="34">
        <v>53.1</v>
      </c>
      <c r="AC246" s="34">
        <v>75</v>
      </c>
      <c r="AD246" s="34">
        <v>66.42</v>
      </c>
      <c r="AE246" s="34">
        <v>121</v>
      </c>
      <c r="AF246" s="34">
        <v>107.08</v>
      </c>
    </row>
    <row r="247" spans="1:32" ht="18" customHeight="1" x14ac:dyDescent="0.15">
      <c r="A247" s="29">
        <v>236</v>
      </c>
      <c r="B247" s="33" t="s">
        <v>248</v>
      </c>
      <c r="C247" s="31" t="s">
        <v>72</v>
      </c>
      <c r="D247" s="34" t="s">
        <v>174</v>
      </c>
      <c r="E247" s="34">
        <v>102.27</v>
      </c>
      <c r="F247" s="34">
        <v>90.6</v>
      </c>
      <c r="G247" s="34">
        <v>87.6</v>
      </c>
      <c r="H247" s="34">
        <v>77.52</v>
      </c>
      <c r="I247" s="34">
        <v>120</v>
      </c>
      <c r="J247" s="34">
        <v>106.36</v>
      </c>
      <c r="K247" s="34">
        <v>120</v>
      </c>
      <c r="L247" s="34">
        <v>106.19</v>
      </c>
      <c r="M247" s="34">
        <v>92</v>
      </c>
      <c r="N247" s="34">
        <v>81.42</v>
      </c>
      <c r="O247" s="34">
        <v>74.33</v>
      </c>
      <c r="P247" s="34">
        <v>65.849999999999994</v>
      </c>
      <c r="Q247" s="37"/>
      <c r="R247" s="37"/>
      <c r="S247" s="37"/>
      <c r="T247" s="37"/>
      <c r="U247" s="37"/>
      <c r="V247" s="37"/>
      <c r="W247" s="37"/>
      <c r="X247" s="37"/>
      <c r="Y247" s="34">
        <v>110</v>
      </c>
      <c r="Z247" s="34">
        <v>97.41</v>
      </c>
      <c r="AA247" s="34">
        <v>100</v>
      </c>
      <c r="AB247" s="34">
        <v>88.5</v>
      </c>
      <c r="AC247" s="37"/>
      <c r="AD247" s="37"/>
      <c r="AE247" s="34">
        <v>140.80000000000001</v>
      </c>
      <c r="AF247" s="34">
        <v>124.6</v>
      </c>
    </row>
    <row r="248" spans="1:32" ht="18" customHeight="1" x14ac:dyDescent="0.15">
      <c r="A248" s="29">
        <v>237</v>
      </c>
      <c r="B248" s="33" t="s">
        <v>248</v>
      </c>
      <c r="C248" s="31" t="s">
        <v>240</v>
      </c>
      <c r="D248" s="34" t="s">
        <v>174</v>
      </c>
      <c r="E248" s="34">
        <v>113.25</v>
      </c>
      <c r="F248" s="34">
        <v>100.33</v>
      </c>
      <c r="G248" s="34">
        <v>98.42</v>
      </c>
      <c r="H248" s="34">
        <v>87.09</v>
      </c>
      <c r="I248" s="34">
        <v>130</v>
      </c>
      <c r="J248" s="34">
        <v>115.23</v>
      </c>
      <c r="K248" s="34">
        <v>132</v>
      </c>
      <c r="L248" s="34">
        <v>116.81</v>
      </c>
      <c r="M248" s="34">
        <v>102</v>
      </c>
      <c r="N248" s="34">
        <v>90.27</v>
      </c>
      <c r="O248" s="34">
        <v>91.04</v>
      </c>
      <c r="P248" s="34">
        <v>80.64</v>
      </c>
      <c r="Q248" s="37"/>
      <c r="R248" s="37"/>
      <c r="S248" s="34">
        <v>73.900000000000006</v>
      </c>
      <c r="T248" s="34">
        <v>65.400000000000006</v>
      </c>
      <c r="U248" s="37"/>
      <c r="V248" s="37"/>
      <c r="W248" s="37"/>
      <c r="X248" s="37"/>
      <c r="Y248" s="34">
        <v>120</v>
      </c>
      <c r="Z248" s="34">
        <v>106.26</v>
      </c>
      <c r="AA248" s="34">
        <v>130</v>
      </c>
      <c r="AB248" s="34">
        <v>115.05</v>
      </c>
      <c r="AC248" s="37"/>
      <c r="AD248" s="37"/>
      <c r="AE248" s="34">
        <v>154</v>
      </c>
      <c r="AF248" s="34">
        <v>136.28</v>
      </c>
    </row>
    <row r="249" spans="1:32" ht="18" customHeight="1" x14ac:dyDescent="0.15">
      <c r="A249" s="29">
        <v>238</v>
      </c>
      <c r="B249" s="33" t="s">
        <v>248</v>
      </c>
      <c r="C249" s="31" t="s">
        <v>241</v>
      </c>
      <c r="D249" s="34" t="s">
        <v>174</v>
      </c>
      <c r="E249" s="34">
        <v>127.41</v>
      </c>
      <c r="F249" s="34">
        <v>112.87</v>
      </c>
      <c r="G249" s="34">
        <v>123</v>
      </c>
      <c r="H249" s="34">
        <v>108.85</v>
      </c>
      <c r="I249" s="34">
        <v>142</v>
      </c>
      <c r="J249" s="34">
        <v>125.86</v>
      </c>
      <c r="K249" s="34">
        <v>148</v>
      </c>
      <c r="L249" s="34">
        <v>130.97</v>
      </c>
      <c r="M249" s="34">
        <v>125</v>
      </c>
      <c r="N249" s="34">
        <v>110.62</v>
      </c>
      <c r="O249" s="34">
        <v>119.91</v>
      </c>
      <c r="P249" s="34">
        <v>106.18</v>
      </c>
      <c r="Q249" s="37"/>
      <c r="R249" s="37"/>
      <c r="S249" s="34">
        <v>91.3</v>
      </c>
      <c r="T249" s="34">
        <v>80.8</v>
      </c>
      <c r="U249" s="37"/>
      <c r="V249" s="37"/>
      <c r="W249" s="37"/>
      <c r="X249" s="37"/>
      <c r="Y249" s="34">
        <v>130</v>
      </c>
      <c r="Z249" s="34">
        <v>115.11</v>
      </c>
      <c r="AA249" s="34">
        <v>190</v>
      </c>
      <c r="AB249" s="34">
        <v>168.15</v>
      </c>
      <c r="AC249" s="37"/>
      <c r="AD249" s="37"/>
      <c r="AE249" s="34">
        <v>162.80000000000001</v>
      </c>
      <c r="AF249" s="34">
        <v>143.36000000000001</v>
      </c>
    </row>
    <row r="250" spans="1:32" ht="18" customHeight="1" x14ac:dyDescent="0.15">
      <c r="A250" s="29">
        <v>239</v>
      </c>
      <c r="B250" s="33" t="s">
        <v>248</v>
      </c>
      <c r="C250" s="31" t="s">
        <v>242</v>
      </c>
      <c r="D250" s="34" t="s">
        <v>174</v>
      </c>
      <c r="E250" s="34">
        <v>146.63</v>
      </c>
      <c r="F250" s="34">
        <v>129.9</v>
      </c>
      <c r="G250" s="34">
        <v>133</v>
      </c>
      <c r="H250" s="34">
        <v>117.7</v>
      </c>
      <c r="I250" s="34">
        <v>165</v>
      </c>
      <c r="J250" s="34">
        <v>146.25</v>
      </c>
      <c r="K250" s="34">
        <v>170</v>
      </c>
      <c r="L250" s="34">
        <v>150.44</v>
      </c>
      <c r="M250" s="34">
        <v>153</v>
      </c>
      <c r="N250" s="34">
        <v>135.4</v>
      </c>
      <c r="O250" s="34">
        <v>131.13999999999999</v>
      </c>
      <c r="P250" s="34">
        <v>116.12</v>
      </c>
      <c r="Q250" s="37"/>
      <c r="R250" s="37"/>
      <c r="S250" s="37"/>
      <c r="T250" s="37"/>
      <c r="U250" s="37"/>
      <c r="V250" s="37"/>
      <c r="W250" s="37"/>
      <c r="X250" s="37"/>
      <c r="Y250" s="34">
        <v>155</v>
      </c>
      <c r="Z250" s="34">
        <v>137.24</v>
      </c>
      <c r="AA250" s="34">
        <v>240</v>
      </c>
      <c r="AB250" s="34">
        <v>212.39</v>
      </c>
      <c r="AC250" s="37"/>
      <c r="AD250" s="37"/>
      <c r="AE250" s="34">
        <v>189.2</v>
      </c>
      <c r="AF250" s="34">
        <v>149.72999999999999</v>
      </c>
    </row>
    <row r="251" spans="1:32" ht="18" customHeight="1" x14ac:dyDescent="0.15">
      <c r="A251" s="29"/>
      <c r="B251" s="30" t="s">
        <v>249</v>
      </c>
      <c r="C251" s="31"/>
      <c r="D251" s="32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</row>
    <row r="252" spans="1:32" ht="18" customHeight="1" x14ac:dyDescent="0.15">
      <c r="A252" s="29">
        <v>240</v>
      </c>
      <c r="B252" s="33" t="s">
        <v>250</v>
      </c>
      <c r="C252" s="31"/>
      <c r="D252" s="34" t="s">
        <v>174</v>
      </c>
      <c r="E252" s="37"/>
      <c r="F252" s="37"/>
      <c r="G252" s="37"/>
      <c r="H252" s="37"/>
      <c r="I252" s="34"/>
      <c r="J252" s="34"/>
      <c r="K252" s="34">
        <v>550</v>
      </c>
      <c r="L252" s="34">
        <v>486.73</v>
      </c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4">
        <v>400</v>
      </c>
      <c r="Z252" s="34">
        <v>354.24</v>
      </c>
      <c r="AA252" s="34">
        <v>250</v>
      </c>
      <c r="AB252" s="34">
        <v>221.24</v>
      </c>
      <c r="AC252" s="34">
        <v>460</v>
      </c>
      <c r="AD252" s="34">
        <v>407.37</v>
      </c>
      <c r="AE252" s="37"/>
      <c r="AF252" s="37"/>
    </row>
    <row r="253" spans="1:32" ht="18" customHeight="1" x14ac:dyDescent="0.15">
      <c r="A253" s="29">
        <v>241</v>
      </c>
      <c r="B253" s="33" t="s">
        <v>251</v>
      </c>
      <c r="C253" s="31"/>
      <c r="D253" s="34" t="s">
        <v>174</v>
      </c>
      <c r="E253" s="37"/>
      <c r="F253" s="37"/>
      <c r="G253" s="34">
        <v>487.05</v>
      </c>
      <c r="H253" s="34">
        <v>431.02</v>
      </c>
      <c r="I253" s="34">
        <v>470</v>
      </c>
      <c r="J253" s="34">
        <v>416.59</v>
      </c>
      <c r="K253" s="34">
        <v>440</v>
      </c>
      <c r="L253" s="34">
        <v>389.38</v>
      </c>
      <c r="M253" s="37"/>
      <c r="N253" s="37"/>
      <c r="O253" s="34">
        <v>442.7</v>
      </c>
      <c r="P253" s="34">
        <v>392.05</v>
      </c>
      <c r="Q253" s="37"/>
      <c r="R253" s="37"/>
      <c r="S253" s="37"/>
      <c r="T253" s="37"/>
      <c r="U253" s="37"/>
      <c r="V253" s="37"/>
      <c r="W253" s="37"/>
      <c r="X253" s="37"/>
      <c r="Y253" s="34">
        <v>450</v>
      </c>
      <c r="Z253" s="34">
        <v>398.52</v>
      </c>
      <c r="AA253" s="34">
        <v>480</v>
      </c>
      <c r="AB253" s="34">
        <v>424.77</v>
      </c>
      <c r="AC253" s="37"/>
      <c r="AD253" s="37"/>
      <c r="AE253" s="37"/>
      <c r="AF253" s="37"/>
    </row>
    <row r="254" spans="1:32" ht="18" customHeight="1" x14ac:dyDescent="0.15">
      <c r="A254" s="29">
        <v>242</v>
      </c>
      <c r="B254" s="33" t="s">
        <v>252</v>
      </c>
      <c r="C254" s="31"/>
      <c r="D254" s="34" t="s">
        <v>174</v>
      </c>
      <c r="E254" s="37"/>
      <c r="F254" s="37"/>
      <c r="G254" s="34">
        <v>607.16999999999996</v>
      </c>
      <c r="H254" s="34">
        <v>537.32000000000005</v>
      </c>
      <c r="I254" s="34">
        <v>595</v>
      </c>
      <c r="J254" s="34">
        <v>527.39</v>
      </c>
      <c r="K254" s="34">
        <v>600</v>
      </c>
      <c r="L254" s="34">
        <v>530.97</v>
      </c>
      <c r="M254" s="37"/>
      <c r="N254" s="37"/>
      <c r="O254" s="34">
        <v>632.20000000000005</v>
      </c>
      <c r="P254" s="34">
        <v>559.87</v>
      </c>
      <c r="Q254" s="37"/>
      <c r="R254" s="37"/>
      <c r="S254" s="37"/>
      <c r="T254" s="37"/>
      <c r="U254" s="37"/>
      <c r="V254" s="37"/>
      <c r="W254" s="37"/>
      <c r="X254" s="37"/>
      <c r="Y254" s="34">
        <v>520</v>
      </c>
      <c r="Z254" s="34">
        <v>460.51</v>
      </c>
      <c r="AA254" s="34">
        <v>565</v>
      </c>
      <c r="AB254" s="34">
        <v>500</v>
      </c>
      <c r="AC254" s="37"/>
      <c r="AD254" s="37"/>
      <c r="AE254" s="37"/>
      <c r="AF254" s="37"/>
    </row>
    <row r="255" spans="1:32" ht="18" customHeight="1" x14ac:dyDescent="0.15">
      <c r="A255" s="29">
        <v>243</v>
      </c>
      <c r="B255" s="33" t="s">
        <v>253</v>
      </c>
      <c r="C255" s="31"/>
      <c r="D255" s="34" t="s">
        <v>174</v>
      </c>
      <c r="E255" s="37"/>
      <c r="F255" s="37"/>
      <c r="G255" s="37"/>
      <c r="H255" s="37"/>
      <c r="I255" s="34"/>
      <c r="J255" s="34"/>
      <c r="K255" s="37"/>
      <c r="L255" s="37"/>
      <c r="M255" s="34">
        <v>140</v>
      </c>
      <c r="N255" s="34">
        <v>123.89</v>
      </c>
      <c r="O255" s="37"/>
      <c r="P255" s="37"/>
      <c r="Q255" s="34">
        <v>323</v>
      </c>
      <c r="R255" s="34">
        <v>285.95</v>
      </c>
      <c r="S255" s="37"/>
      <c r="T255" s="37"/>
      <c r="U255" s="34">
        <v>472.6</v>
      </c>
      <c r="V255" s="34">
        <v>418.96</v>
      </c>
      <c r="W255" s="37"/>
      <c r="X255" s="37"/>
      <c r="Y255" s="34">
        <v>240</v>
      </c>
      <c r="Z255" s="34">
        <v>212.54</v>
      </c>
      <c r="AA255" s="34">
        <v>440</v>
      </c>
      <c r="AB255" s="34">
        <v>389.38</v>
      </c>
      <c r="AC255" s="34">
        <v>650</v>
      </c>
      <c r="AD255" s="34">
        <v>575.64</v>
      </c>
      <c r="AE255" s="37"/>
      <c r="AF255" s="37"/>
    </row>
    <row r="256" spans="1:32" ht="18" customHeight="1" x14ac:dyDescent="0.15">
      <c r="A256" s="29">
        <v>244</v>
      </c>
      <c r="B256" s="33" t="s">
        <v>254</v>
      </c>
      <c r="C256" s="31"/>
      <c r="D256" s="34" t="s">
        <v>174</v>
      </c>
      <c r="E256" s="34">
        <v>219.27</v>
      </c>
      <c r="F256" s="34">
        <v>194.44</v>
      </c>
      <c r="G256" s="34">
        <v>227.76</v>
      </c>
      <c r="H256" s="34">
        <v>201.56</v>
      </c>
      <c r="I256" s="34"/>
      <c r="J256" s="34"/>
      <c r="K256" s="34">
        <v>280</v>
      </c>
      <c r="L256" s="34">
        <v>247.79</v>
      </c>
      <c r="M256" s="34">
        <v>232.25</v>
      </c>
      <c r="N256" s="34">
        <v>205.53</v>
      </c>
      <c r="O256" s="37"/>
      <c r="P256" s="37"/>
      <c r="Q256" s="34">
        <v>185</v>
      </c>
      <c r="R256" s="34">
        <v>163.77000000000001</v>
      </c>
      <c r="S256" s="34">
        <v>226</v>
      </c>
      <c r="T256" s="34">
        <v>200</v>
      </c>
      <c r="U256" s="34">
        <v>218.6</v>
      </c>
      <c r="V256" s="34">
        <v>193.79</v>
      </c>
      <c r="W256" s="37"/>
      <c r="X256" s="37"/>
      <c r="Y256" s="34">
        <v>200</v>
      </c>
      <c r="Z256" s="34">
        <v>177.12</v>
      </c>
      <c r="AA256" s="34">
        <v>180</v>
      </c>
      <c r="AB256" s="34">
        <v>159.30000000000001</v>
      </c>
      <c r="AC256" s="37"/>
      <c r="AD256" s="37"/>
      <c r="AE256" s="37"/>
      <c r="AF256" s="37"/>
    </row>
    <row r="257" spans="1:32" ht="18" customHeight="1" x14ac:dyDescent="0.15">
      <c r="A257" s="29">
        <v>245</v>
      </c>
      <c r="B257" s="33" t="s">
        <v>255</v>
      </c>
      <c r="C257" s="31"/>
      <c r="D257" s="34" t="s">
        <v>174</v>
      </c>
      <c r="E257" s="34">
        <v>316.49</v>
      </c>
      <c r="F257" s="34">
        <v>280.27999999999997</v>
      </c>
      <c r="G257" s="34">
        <v>676.59</v>
      </c>
      <c r="H257" s="34">
        <v>598.75</v>
      </c>
      <c r="I257" s="34"/>
      <c r="J257" s="34"/>
      <c r="K257" s="34">
        <v>360</v>
      </c>
      <c r="L257" s="34">
        <v>318.58</v>
      </c>
      <c r="M257" s="34">
        <v>272.64999999999998</v>
      </c>
      <c r="N257" s="34">
        <v>241.28</v>
      </c>
      <c r="O257" s="37"/>
      <c r="P257" s="37"/>
      <c r="Q257" s="34">
        <v>227</v>
      </c>
      <c r="R257" s="34">
        <v>200.96</v>
      </c>
      <c r="S257" s="34">
        <v>248</v>
      </c>
      <c r="T257" s="34">
        <v>220</v>
      </c>
      <c r="U257" s="34">
        <v>224.8</v>
      </c>
      <c r="V257" s="34">
        <v>199.29</v>
      </c>
      <c r="W257" s="34">
        <v>582.62</v>
      </c>
      <c r="X257" s="34">
        <v>515.59</v>
      </c>
      <c r="Y257" s="34">
        <v>330</v>
      </c>
      <c r="Z257" s="34">
        <v>292.25</v>
      </c>
      <c r="AA257" s="34">
        <v>180</v>
      </c>
      <c r="AB257" s="34">
        <v>159.30000000000001</v>
      </c>
      <c r="AC257" s="34">
        <v>417.69</v>
      </c>
      <c r="AD257" s="34">
        <v>369.9</v>
      </c>
      <c r="AE257" s="37"/>
      <c r="AF257" s="37"/>
    </row>
    <row r="258" spans="1:32" ht="18" customHeight="1" x14ac:dyDescent="0.15">
      <c r="A258" s="29">
        <v>246</v>
      </c>
      <c r="B258" s="33" t="s">
        <v>256</v>
      </c>
      <c r="C258" s="31"/>
      <c r="D258" s="34" t="s">
        <v>174</v>
      </c>
      <c r="E258" s="37"/>
      <c r="F258" s="37"/>
      <c r="G258" s="34">
        <v>290</v>
      </c>
      <c r="H258" s="34">
        <v>256.64</v>
      </c>
      <c r="I258" s="34"/>
      <c r="J258" s="34"/>
      <c r="K258" s="34">
        <v>310</v>
      </c>
      <c r="L258" s="34">
        <v>274.33999999999997</v>
      </c>
      <c r="M258" s="34">
        <v>252.45</v>
      </c>
      <c r="N258" s="34">
        <v>223.41</v>
      </c>
      <c r="O258" s="37"/>
      <c r="P258" s="37"/>
      <c r="Q258" s="34">
        <v>186</v>
      </c>
      <c r="R258" s="34">
        <v>164.66</v>
      </c>
      <c r="S258" s="37"/>
      <c r="T258" s="37"/>
      <c r="U258" s="34">
        <v>214.6</v>
      </c>
      <c r="V258" s="34">
        <v>190.24</v>
      </c>
      <c r="W258" s="34">
        <v>374.54</v>
      </c>
      <c r="X258" s="34">
        <v>331.45</v>
      </c>
      <c r="Y258" s="34">
        <v>250</v>
      </c>
      <c r="Z258" s="34">
        <v>221.4</v>
      </c>
      <c r="AA258" s="34">
        <v>180</v>
      </c>
      <c r="AB258" s="34">
        <v>159.30000000000001</v>
      </c>
      <c r="AC258" s="34">
        <v>396.27</v>
      </c>
      <c r="AD258" s="34">
        <v>350.93</v>
      </c>
      <c r="AE258" s="37"/>
      <c r="AF258" s="37"/>
    </row>
    <row r="259" spans="1:32" ht="18" customHeight="1" x14ac:dyDescent="0.15">
      <c r="A259" s="29">
        <v>247</v>
      </c>
      <c r="B259" s="33" t="s">
        <v>257</v>
      </c>
      <c r="C259" s="31"/>
      <c r="D259" s="34" t="s">
        <v>174</v>
      </c>
      <c r="E259" s="37"/>
      <c r="F259" s="37"/>
      <c r="G259" s="34">
        <v>340</v>
      </c>
      <c r="H259" s="34">
        <v>300.88</v>
      </c>
      <c r="I259" s="34"/>
      <c r="J259" s="34"/>
      <c r="K259" s="34">
        <v>320</v>
      </c>
      <c r="L259" s="34">
        <v>283.19</v>
      </c>
      <c r="M259" s="34">
        <v>260</v>
      </c>
      <c r="N259" s="34">
        <v>230.09</v>
      </c>
      <c r="O259" s="34">
        <v>220.54</v>
      </c>
      <c r="P259" s="34">
        <v>195.31</v>
      </c>
      <c r="Q259" s="34">
        <v>199</v>
      </c>
      <c r="R259" s="34">
        <v>176.65</v>
      </c>
      <c r="S259" s="37"/>
      <c r="T259" s="37"/>
      <c r="U259" s="37"/>
      <c r="V259" s="37"/>
      <c r="W259" s="37"/>
      <c r="X259" s="37"/>
      <c r="Y259" s="34">
        <v>300</v>
      </c>
      <c r="Z259" s="34">
        <v>265.68</v>
      </c>
      <c r="AA259" s="34">
        <v>280</v>
      </c>
      <c r="AB259" s="34">
        <v>247.79</v>
      </c>
      <c r="AC259" s="34">
        <v>337.37</v>
      </c>
      <c r="AD259" s="34">
        <v>298.77</v>
      </c>
      <c r="AE259" s="37"/>
      <c r="AF259" s="37"/>
    </row>
    <row r="260" spans="1:32" ht="18" customHeight="1" x14ac:dyDescent="0.15">
      <c r="A260" s="29">
        <v>248</v>
      </c>
      <c r="B260" s="33" t="s">
        <v>258</v>
      </c>
      <c r="C260" s="31"/>
      <c r="D260" s="34" t="s">
        <v>174</v>
      </c>
      <c r="E260" s="37"/>
      <c r="F260" s="37"/>
      <c r="G260" s="34">
        <v>315</v>
      </c>
      <c r="H260" s="34">
        <v>278.76</v>
      </c>
      <c r="I260" s="34"/>
      <c r="J260" s="34"/>
      <c r="K260" s="34">
        <v>240</v>
      </c>
      <c r="L260" s="34">
        <v>212.39</v>
      </c>
      <c r="M260" s="34">
        <v>275</v>
      </c>
      <c r="N260" s="34">
        <v>243.36</v>
      </c>
      <c r="O260" s="37"/>
      <c r="P260" s="37"/>
      <c r="Q260" s="34">
        <v>208</v>
      </c>
      <c r="R260" s="34">
        <v>184.2</v>
      </c>
      <c r="S260" s="34">
        <v>175</v>
      </c>
      <c r="T260" s="34">
        <v>155</v>
      </c>
      <c r="U260" s="34">
        <v>209.4</v>
      </c>
      <c r="V260" s="34">
        <v>185.63</v>
      </c>
      <c r="W260" s="34">
        <v>343.33</v>
      </c>
      <c r="X260" s="34">
        <v>303.83</v>
      </c>
      <c r="Y260" s="34">
        <v>200</v>
      </c>
      <c r="Z260" s="34">
        <v>177.12</v>
      </c>
      <c r="AA260" s="34">
        <v>180</v>
      </c>
      <c r="AB260" s="34">
        <v>159.30000000000001</v>
      </c>
      <c r="AC260" s="37"/>
      <c r="AD260" s="37"/>
      <c r="AE260" s="37"/>
      <c r="AF260" s="37"/>
    </row>
    <row r="261" spans="1:32" ht="18" customHeight="1" x14ac:dyDescent="0.15">
      <c r="A261" s="29">
        <v>249</v>
      </c>
      <c r="B261" s="33" t="s">
        <v>259</v>
      </c>
      <c r="C261" s="31"/>
      <c r="D261" s="34" t="s">
        <v>174</v>
      </c>
      <c r="E261" s="37"/>
      <c r="F261" s="37"/>
      <c r="G261" s="34">
        <v>395</v>
      </c>
      <c r="H261" s="34">
        <v>349.56</v>
      </c>
      <c r="I261" s="34"/>
      <c r="J261" s="34"/>
      <c r="K261" s="34">
        <v>260</v>
      </c>
      <c r="L261" s="34">
        <v>230.09</v>
      </c>
      <c r="M261" s="34">
        <v>275</v>
      </c>
      <c r="N261" s="34">
        <v>243.36</v>
      </c>
      <c r="O261" s="37"/>
      <c r="P261" s="37"/>
      <c r="Q261" s="34">
        <v>248</v>
      </c>
      <c r="R261" s="34">
        <v>219.62</v>
      </c>
      <c r="S261" s="37"/>
      <c r="T261" s="37"/>
      <c r="U261" s="34">
        <v>218.6</v>
      </c>
      <c r="V261" s="34">
        <v>193.79</v>
      </c>
      <c r="W261" s="34">
        <v>436.97</v>
      </c>
      <c r="X261" s="34">
        <v>386.7</v>
      </c>
      <c r="Y261" s="34">
        <v>260</v>
      </c>
      <c r="Z261" s="34">
        <v>230.25</v>
      </c>
      <c r="AA261" s="34">
        <v>180</v>
      </c>
      <c r="AB261" s="34">
        <v>159.30000000000001</v>
      </c>
      <c r="AC261" s="37"/>
      <c r="AD261" s="37"/>
      <c r="AE261" s="37"/>
      <c r="AF261" s="37"/>
    </row>
    <row r="262" spans="1:32" ht="18" customHeight="1" x14ac:dyDescent="0.15">
      <c r="A262" s="29">
        <v>250</v>
      </c>
      <c r="B262" s="33" t="s">
        <v>260</v>
      </c>
      <c r="C262" s="31"/>
      <c r="D262" s="34" t="s">
        <v>174</v>
      </c>
      <c r="E262" s="37"/>
      <c r="F262" s="37"/>
      <c r="G262" s="34">
        <v>465</v>
      </c>
      <c r="H262" s="34">
        <v>411.5</v>
      </c>
      <c r="I262" s="34"/>
      <c r="J262" s="34"/>
      <c r="K262" s="37"/>
      <c r="L262" s="37"/>
      <c r="M262" s="34">
        <v>275</v>
      </c>
      <c r="N262" s="34">
        <v>243.36</v>
      </c>
      <c r="O262" s="37"/>
      <c r="P262" s="37"/>
      <c r="Q262" s="37"/>
      <c r="R262" s="37"/>
      <c r="S262" s="37"/>
      <c r="T262" s="37"/>
      <c r="U262" s="37"/>
      <c r="V262" s="37"/>
      <c r="W262" s="34">
        <v>405.76</v>
      </c>
      <c r="X262" s="34">
        <v>359.08</v>
      </c>
      <c r="Y262" s="34">
        <v>280</v>
      </c>
      <c r="Z262" s="34">
        <v>247.97</v>
      </c>
      <c r="AA262" s="34">
        <v>180</v>
      </c>
      <c r="AB262" s="34">
        <v>159.30000000000001</v>
      </c>
      <c r="AC262" s="37"/>
      <c r="AD262" s="37"/>
      <c r="AE262" s="37"/>
      <c r="AF262" s="37"/>
    </row>
    <row r="263" spans="1:32" ht="18" customHeight="1" x14ac:dyDescent="0.15">
      <c r="A263" s="29">
        <v>251</v>
      </c>
      <c r="B263" s="33" t="s">
        <v>261</v>
      </c>
      <c r="C263" s="31"/>
      <c r="D263" s="34" t="s">
        <v>174</v>
      </c>
      <c r="E263" s="37"/>
      <c r="F263" s="37"/>
      <c r="G263" s="37"/>
      <c r="H263" s="37"/>
      <c r="I263" s="34"/>
      <c r="J263" s="34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4">
        <v>390</v>
      </c>
      <c r="Z263" s="34">
        <v>345.38</v>
      </c>
      <c r="AA263" s="34">
        <v>400</v>
      </c>
      <c r="AB263" s="34">
        <v>353.98</v>
      </c>
      <c r="AC263" s="37"/>
      <c r="AD263" s="37"/>
      <c r="AE263" s="37"/>
      <c r="AF263" s="37"/>
    </row>
    <row r="264" spans="1:32" ht="18" customHeight="1" x14ac:dyDescent="0.15">
      <c r="A264" s="29">
        <v>252</v>
      </c>
      <c r="B264" s="33" t="s">
        <v>262</v>
      </c>
      <c r="C264" s="31"/>
      <c r="D264" s="34" t="s">
        <v>174</v>
      </c>
      <c r="E264" s="37"/>
      <c r="F264" s="37"/>
      <c r="G264" s="34">
        <v>655.20000000000005</v>
      </c>
      <c r="H264" s="34">
        <v>579.82000000000005</v>
      </c>
      <c r="I264" s="34"/>
      <c r="J264" s="34"/>
      <c r="K264" s="34">
        <v>600</v>
      </c>
      <c r="L264" s="34">
        <v>530.97</v>
      </c>
      <c r="M264" s="37"/>
      <c r="N264" s="37"/>
      <c r="O264" s="34">
        <v>642.1</v>
      </c>
      <c r="P264" s="34">
        <v>568.64</v>
      </c>
      <c r="Q264" s="37"/>
      <c r="R264" s="37"/>
      <c r="S264" s="37"/>
      <c r="T264" s="37"/>
      <c r="U264" s="37"/>
      <c r="V264" s="37"/>
      <c r="W264" s="37"/>
      <c r="X264" s="37"/>
      <c r="Y264" s="34">
        <v>450</v>
      </c>
      <c r="Z264" s="34">
        <v>398.52</v>
      </c>
      <c r="AA264" s="34">
        <v>400</v>
      </c>
      <c r="AB264" s="34">
        <v>353.98</v>
      </c>
      <c r="AC264" s="37"/>
      <c r="AD264" s="37"/>
      <c r="AE264" s="37"/>
      <c r="AF264" s="37"/>
    </row>
    <row r="265" spans="1:32" ht="18" customHeight="1" x14ac:dyDescent="0.15">
      <c r="A265" s="29">
        <v>253</v>
      </c>
      <c r="B265" s="33" t="s">
        <v>263</v>
      </c>
      <c r="C265" s="31"/>
      <c r="D265" s="34" t="s">
        <v>174</v>
      </c>
      <c r="E265" s="37"/>
      <c r="F265" s="37"/>
      <c r="G265" s="34">
        <v>613.6</v>
      </c>
      <c r="H265" s="34">
        <v>543.01</v>
      </c>
      <c r="I265" s="34"/>
      <c r="J265" s="34"/>
      <c r="K265" s="34">
        <v>590</v>
      </c>
      <c r="L265" s="34">
        <v>522.12</v>
      </c>
      <c r="M265" s="37"/>
      <c r="N265" s="37"/>
      <c r="O265" s="34">
        <v>630.42999999999995</v>
      </c>
      <c r="P265" s="34">
        <v>558.29999999999995</v>
      </c>
      <c r="Q265" s="37"/>
      <c r="R265" s="37"/>
      <c r="S265" s="37"/>
      <c r="T265" s="37"/>
      <c r="U265" s="37"/>
      <c r="V265" s="37"/>
      <c r="W265" s="37"/>
      <c r="X265" s="37"/>
      <c r="Y265" s="34">
        <v>390</v>
      </c>
      <c r="Z265" s="34">
        <v>345.38</v>
      </c>
      <c r="AA265" s="34">
        <v>400</v>
      </c>
      <c r="AB265" s="34">
        <v>353.98</v>
      </c>
      <c r="AC265" s="37"/>
      <c r="AD265" s="37"/>
      <c r="AE265" s="37"/>
      <c r="AF265" s="37"/>
    </row>
    <row r="266" spans="1:32" ht="18" customHeight="1" x14ac:dyDescent="0.15">
      <c r="A266" s="29">
        <v>254</v>
      </c>
      <c r="B266" s="33" t="s">
        <v>264</v>
      </c>
      <c r="C266" s="31"/>
      <c r="D266" s="34" t="s">
        <v>174</v>
      </c>
      <c r="E266" s="37"/>
      <c r="F266" s="37"/>
      <c r="G266" s="37"/>
      <c r="H266" s="37"/>
      <c r="I266" s="34"/>
      <c r="J266" s="34"/>
      <c r="K266" s="37"/>
      <c r="L266" s="37"/>
      <c r="M266" s="37"/>
      <c r="N266" s="37"/>
      <c r="O266" s="34">
        <v>721.23</v>
      </c>
      <c r="P266" s="34">
        <v>638.71</v>
      </c>
      <c r="Q266" s="37"/>
      <c r="R266" s="37"/>
      <c r="S266" s="37"/>
      <c r="T266" s="37"/>
      <c r="U266" s="37"/>
      <c r="V266" s="37"/>
      <c r="W266" s="37"/>
      <c r="X266" s="37"/>
      <c r="Y266" s="34">
        <v>550</v>
      </c>
      <c r="Z266" s="34">
        <v>487.08</v>
      </c>
      <c r="AA266" s="34">
        <v>400</v>
      </c>
      <c r="AB266" s="34">
        <v>353.98</v>
      </c>
      <c r="AC266" s="37"/>
      <c r="AD266" s="37"/>
      <c r="AE266" s="37"/>
      <c r="AF266" s="37"/>
    </row>
    <row r="267" spans="1:32" ht="18" customHeight="1" x14ac:dyDescent="0.15">
      <c r="A267" s="29">
        <v>255</v>
      </c>
      <c r="B267" s="33" t="s">
        <v>265</v>
      </c>
      <c r="C267" s="31" t="s">
        <v>266</v>
      </c>
      <c r="D267" s="34" t="s">
        <v>95</v>
      </c>
      <c r="E267" s="34">
        <v>1.45</v>
      </c>
      <c r="F267" s="34">
        <v>1.28</v>
      </c>
      <c r="G267" s="34">
        <v>1.54</v>
      </c>
      <c r="H267" s="34">
        <v>1.36</v>
      </c>
      <c r="I267" s="34">
        <v>1.36</v>
      </c>
      <c r="J267" s="34">
        <v>1.2</v>
      </c>
      <c r="K267" s="37"/>
      <c r="L267" s="37"/>
      <c r="M267" s="37"/>
      <c r="N267" s="37"/>
      <c r="O267" s="37"/>
      <c r="P267" s="37"/>
      <c r="Q267" s="34">
        <v>2.33</v>
      </c>
      <c r="R267" s="34">
        <v>2.0699999999999998</v>
      </c>
      <c r="S267" s="37"/>
      <c r="T267" s="37"/>
      <c r="U267" s="37"/>
      <c r="V267" s="37"/>
      <c r="W267" s="37"/>
      <c r="X267" s="37"/>
      <c r="Y267" s="34">
        <v>1.43</v>
      </c>
      <c r="Z267" s="34">
        <v>1.27</v>
      </c>
      <c r="AA267" s="34">
        <v>2.4</v>
      </c>
      <c r="AB267" s="34">
        <v>2.12</v>
      </c>
      <c r="AC267" s="34">
        <v>2.4</v>
      </c>
      <c r="AD267" s="34">
        <v>2.13</v>
      </c>
      <c r="AE267" s="34">
        <v>3.52</v>
      </c>
      <c r="AF267" s="34">
        <v>3.12</v>
      </c>
    </row>
    <row r="268" spans="1:32" ht="18" customHeight="1" x14ac:dyDescent="0.15">
      <c r="A268" s="29">
        <v>256</v>
      </c>
      <c r="B268" s="33" t="s">
        <v>265</v>
      </c>
      <c r="C268" s="31" t="s">
        <v>267</v>
      </c>
      <c r="D268" s="34" t="s">
        <v>95</v>
      </c>
      <c r="E268" s="34">
        <v>2.3199999999999998</v>
      </c>
      <c r="F268" s="34">
        <v>2.0499999999999998</v>
      </c>
      <c r="G268" s="37"/>
      <c r="H268" s="37"/>
      <c r="I268" s="34"/>
      <c r="J268" s="34"/>
      <c r="K268" s="37"/>
      <c r="L268" s="37"/>
      <c r="M268" s="37"/>
      <c r="N268" s="37"/>
      <c r="O268" s="37"/>
      <c r="P268" s="37"/>
      <c r="Q268" s="34">
        <v>2.33</v>
      </c>
      <c r="R268" s="34">
        <v>2.0699999999999998</v>
      </c>
      <c r="S268" s="37"/>
      <c r="T268" s="37"/>
      <c r="U268" s="37"/>
      <c r="V268" s="37"/>
      <c r="W268" s="37"/>
      <c r="X268" s="37"/>
      <c r="Y268" s="34">
        <v>2.09</v>
      </c>
      <c r="Z268" s="34">
        <v>1.85</v>
      </c>
      <c r="AA268" s="34">
        <v>3.12</v>
      </c>
      <c r="AB268" s="34">
        <v>2.76</v>
      </c>
      <c r="AC268" s="34">
        <v>2.6</v>
      </c>
      <c r="AD268" s="34">
        <v>2.2999999999999998</v>
      </c>
      <c r="AE268" s="34">
        <v>3.52</v>
      </c>
      <c r="AF268" s="34">
        <v>3.12</v>
      </c>
    </row>
    <row r="269" spans="1:32" ht="18" customHeight="1" x14ac:dyDescent="0.15">
      <c r="A269" s="29">
        <v>257</v>
      </c>
      <c r="B269" s="33" t="s">
        <v>268</v>
      </c>
      <c r="C269" s="31" t="s">
        <v>269</v>
      </c>
      <c r="D269" s="34" t="s">
        <v>95</v>
      </c>
      <c r="E269" s="34">
        <v>2.95</v>
      </c>
      <c r="F269" s="34">
        <v>2.61</v>
      </c>
      <c r="G269" s="34">
        <v>3.64</v>
      </c>
      <c r="H269" s="34">
        <v>3.22</v>
      </c>
      <c r="I269" s="34">
        <v>2.76</v>
      </c>
      <c r="J269" s="34">
        <v>2.44</v>
      </c>
      <c r="K269" s="37"/>
      <c r="L269" s="37"/>
      <c r="M269" s="37"/>
      <c r="N269" s="37"/>
      <c r="O269" s="37"/>
      <c r="P269" s="37"/>
      <c r="Q269" s="34">
        <v>2.33</v>
      </c>
      <c r="R269" s="34">
        <v>2.0699999999999998</v>
      </c>
      <c r="S269" s="37"/>
      <c r="T269" s="37"/>
      <c r="U269" s="37"/>
      <c r="V269" s="37"/>
      <c r="W269" s="37"/>
      <c r="X269" s="37"/>
      <c r="Y269" s="34">
        <v>2.86</v>
      </c>
      <c r="Z269" s="34">
        <v>2.5299999999999998</v>
      </c>
      <c r="AA269" s="34">
        <v>4.8</v>
      </c>
      <c r="AB269" s="34">
        <v>4.25</v>
      </c>
      <c r="AC269" s="34">
        <v>3.9</v>
      </c>
      <c r="AD269" s="34">
        <v>3.45</v>
      </c>
      <c r="AE269" s="34">
        <v>4.04</v>
      </c>
      <c r="AF269" s="34">
        <v>3.58</v>
      </c>
    </row>
    <row r="270" spans="1:32" ht="18" customHeight="1" x14ac:dyDescent="0.15">
      <c r="A270" s="29">
        <v>258</v>
      </c>
      <c r="B270" s="33" t="s">
        <v>268</v>
      </c>
      <c r="C270" s="31" t="s">
        <v>270</v>
      </c>
      <c r="D270" s="34" t="s">
        <v>95</v>
      </c>
      <c r="E270" s="34">
        <v>3.22</v>
      </c>
      <c r="F270" s="34">
        <v>2.86</v>
      </c>
      <c r="G270" s="34">
        <v>3.15</v>
      </c>
      <c r="H270" s="34">
        <v>2.79</v>
      </c>
      <c r="I270" s="34">
        <v>3.06</v>
      </c>
      <c r="J270" s="34">
        <v>2.71</v>
      </c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4">
        <v>6.6</v>
      </c>
      <c r="V270" s="34">
        <v>5.85</v>
      </c>
      <c r="W270" s="37"/>
      <c r="X270" s="37"/>
      <c r="Y270" s="34">
        <v>3.19</v>
      </c>
      <c r="Z270" s="34">
        <v>2.83</v>
      </c>
      <c r="AA270" s="34">
        <v>4.8</v>
      </c>
      <c r="AB270" s="34">
        <v>4.25</v>
      </c>
      <c r="AC270" s="34">
        <v>4.3</v>
      </c>
      <c r="AD270" s="34">
        <v>3.81</v>
      </c>
      <c r="AE270" s="34">
        <v>4.04</v>
      </c>
      <c r="AF270" s="34">
        <v>3.58</v>
      </c>
    </row>
    <row r="271" spans="1:32" ht="18" customHeight="1" x14ac:dyDescent="0.15">
      <c r="A271" s="29">
        <v>259</v>
      </c>
      <c r="B271" s="33" t="s">
        <v>271</v>
      </c>
      <c r="C271" s="31" t="s">
        <v>272</v>
      </c>
      <c r="D271" s="34" t="s">
        <v>95</v>
      </c>
      <c r="E271" s="34">
        <v>5.07</v>
      </c>
      <c r="F271" s="34">
        <v>4.49</v>
      </c>
      <c r="G271" s="37"/>
      <c r="H271" s="37"/>
      <c r="I271" s="34">
        <v>4.75</v>
      </c>
      <c r="J271" s="34">
        <v>4.21</v>
      </c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4">
        <v>6.6</v>
      </c>
      <c r="V271" s="34">
        <v>5.85</v>
      </c>
      <c r="W271" s="37"/>
      <c r="X271" s="37"/>
      <c r="Y271" s="34">
        <v>5.0599999999999996</v>
      </c>
      <c r="Z271" s="34">
        <v>4.4800000000000004</v>
      </c>
      <c r="AA271" s="34">
        <v>7.2</v>
      </c>
      <c r="AB271" s="34">
        <v>6.37</v>
      </c>
      <c r="AC271" s="34">
        <v>4.5</v>
      </c>
      <c r="AD271" s="34">
        <v>3.99</v>
      </c>
      <c r="AE271" s="34">
        <v>8.58</v>
      </c>
      <c r="AF271" s="34">
        <v>7.59</v>
      </c>
    </row>
    <row r="272" spans="1:32" ht="18" customHeight="1" x14ac:dyDescent="0.15">
      <c r="A272" s="29">
        <v>260</v>
      </c>
      <c r="B272" s="33" t="s">
        <v>271</v>
      </c>
      <c r="C272" s="31" t="s">
        <v>273</v>
      </c>
      <c r="D272" s="34" t="s">
        <v>95</v>
      </c>
      <c r="E272" s="34">
        <v>8.4600000000000009</v>
      </c>
      <c r="F272" s="34">
        <v>7.49</v>
      </c>
      <c r="G272" s="34">
        <v>8.9600000000000009</v>
      </c>
      <c r="H272" s="34">
        <v>7.93</v>
      </c>
      <c r="I272" s="34">
        <v>7.95</v>
      </c>
      <c r="J272" s="34">
        <v>7.04</v>
      </c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4">
        <v>9.6</v>
      </c>
      <c r="V272" s="34">
        <v>8.51</v>
      </c>
      <c r="W272" s="37"/>
      <c r="X272" s="37"/>
      <c r="Y272" s="34">
        <v>8.25</v>
      </c>
      <c r="Z272" s="34">
        <v>7.31</v>
      </c>
      <c r="AA272" s="34">
        <v>10.8</v>
      </c>
      <c r="AB272" s="34">
        <v>9.56</v>
      </c>
      <c r="AC272" s="34">
        <v>7.7</v>
      </c>
      <c r="AD272" s="34">
        <v>6.82</v>
      </c>
      <c r="AE272" s="34">
        <v>10.7</v>
      </c>
      <c r="AF272" s="34">
        <v>9.4700000000000006</v>
      </c>
    </row>
    <row r="273" spans="1:32" ht="18" customHeight="1" x14ac:dyDescent="0.15">
      <c r="A273" s="29">
        <v>261</v>
      </c>
      <c r="B273" s="33" t="s">
        <v>274</v>
      </c>
      <c r="C273" s="31" t="s">
        <v>275</v>
      </c>
      <c r="D273" s="34" t="s">
        <v>95</v>
      </c>
      <c r="E273" s="34">
        <v>3.05</v>
      </c>
      <c r="F273" s="34">
        <v>2.7</v>
      </c>
      <c r="G273" s="34">
        <v>3.25</v>
      </c>
      <c r="H273" s="34">
        <v>2.87</v>
      </c>
      <c r="I273" s="34">
        <v>2.86</v>
      </c>
      <c r="J273" s="34">
        <v>2.5299999999999998</v>
      </c>
      <c r="K273" s="37"/>
      <c r="L273" s="37"/>
      <c r="M273" s="34">
        <v>2.75</v>
      </c>
      <c r="N273" s="34">
        <v>2.44</v>
      </c>
      <c r="O273" s="37"/>
      <c r="P273" s="37"/>
      <c r="Q273" s="34">
        <v>2.33</v>
      </c>
      <c r="R273" s="34">
        <v>2.0699999999999998</v>
      </c>
      <c r="S273" s="37"/>
      <c r="T273" s="37"/>
      <c r="U273" s="34">
        <v>4.4000000000000004</v>
      </c>
      <c r="V273" s="34">
        <v>3.9</v>
      </c>
      <c r="W273" s="37"/>
      <c r="X273" s="37"/>
      <c r="Y273" s="34">
        <v>2.86</v>
      </c>
      <c r="Z273" s="34">
        <v>2.5299999999999998</v>
      </c>
      <c r="AA273" s="34">
        <v>3.5</v>
      </c>
      <c r="AB273" s="34">
        <v>3.1</v>
      </c>
      <c r="AC273" s="34">
        <v>2.9</v>
      </c>
      <c r="AD273" s="34">
        <v>2.57</v>
      </c>
      <c r="AE273" s="34">
        <v>2.78</v>
      </c>
      <c r="AF273" s="34">
        <v>2.46</v>
      </c>
    </row>
    <row r="274" spans="1:32" ht="18" customHeight="1" x14ac:dyDescent="0.15">
      <c r="A274" s="29">
        <v>262</v>
      </c>
      <c r="B274" s="33" t="s">
        <v>276</v>
      </c>
      <c r="C274" s="31" t="s">
        <v>277</v>
      </c>
      <c r="D274" s="34" t="s">
        <v>95</v>
      </c>
      <c r="E274" s="34">
        <v>3.32</v>
      </c>
      <c r="F274" s="34">
        <v>2.94</v>
      </c>
      <c r="G274" s="34">
        <v>3.52</v>
      </c>
      <c r="H274" s="34">
        <v>3.11</v>
      </c>
      <c r="I274" s="34">
        <v>3.1</v>
      </c>
      <c r="J274" s="34">
        <v>2.75</v>
      </c>
      <c r="K274" s="37"/>
      <c r="L274" s="37"/>
      <c r="M274" s="34">
        <v>3.32</v>
      </c>
      <c r="N274" s="34">
        <v>2.93</v>
      </c>
      <c r="O274" s="37"/>
      <c r="P274" s="37"/>
      <c r="Q274" s="34">
        <v>2.33</v>
      </c>
      <c r="R274" s="34">
        <v>2.0699999999999998</v>
      </c>
      <c r="S274" s="37"/>
      <c r="T274" s="37"/>
      <c r="U274" s="37"/>
      <c r="V274" s="37"/>
      <c r="W274" s="37"/>
      <c r="X274" s="37"/>
      <c r="Y274" s="34">
        <v>3.19</v>
      </c>
      <c r="Z274" s="34">
        <v>2.83</v>
      </c>
      <c r="AA274" s="34">
        <v>4</v>
      </c>
      <c r="AB274" s="34">
        <v>3.54</v>
      </c>
      <c r="AC274" s="34">
        <v>3.07</v>
      </c>
      <c r="AD274" s="34">
        <v>2.72</v>
      </c>
      <c r="AE274" s="34">
        <v>2.91</v>
      </c>
      <c r="AF274" s="34">
        <v>2.58</v>
      </c>
    </row>
    <row r="275" spans="1:32" ht="18" customHeight="1" x14ac:dyDescent="0.15">
      <c r="A275" s="29">
        <v>263</v>
      </c>
      <c r="B275" s="33" t="s">
        <v>278</v>
      </c>
      <c r="C275" s="31" t="s">
        <v>279</v>
      </c>
      <c r="D275" s="34" t="s">
        <v>95</v>
      </c>
      <c r="E275" s="34">
        <v>3.33</v>
      </c>
      <c r="F275" s="34">
        <v>2.95</v>
      </c>
      <c r="G275" s="34">
        <v>3.53</v>
      </c>
      <c r="H275" s="34">
        <v>3.12</v>
      </c>
      <c r="I275" s="34">
        <v>3.15</v>
      </c>
      <c r="J275" s="34">
        <v>2.79</v>
      </c>
      <c r="K275" s="37"/>
      <c r="L275" s="37"/>
      <c r="M275" s="37"/>
      <c r="N275" s="37"/>
      <c r="O275" s="37"/>
      <c r="P275" s="37"/>
      <c r="Q275" s="34">
        <v>7</v>
      </c>
      <c r="R275" s="34">
        <v>6.2</v>
      </c>
      <c r="S275" s="37"/>
      <c r="T275" s="37"/>
      <c r="U275" s="37"/>
      <c r="V275" s="37"/>
      <c r="W275" s="37"/>
      <c r="X275" s="37"/>
      <c r="Y275" s="34">
        <v>3.3</v>
      </c>
      <c r="Z275" s="34">
        <v>2.92</v>
      </c>
      <c r="AA275" s="34">
        <v>4</v>
      </c>
      <c r="AB275" s="34">
        <v>3.54</v>
      </c>
      <c r="AC275" s="34">
        <v>3.6</v>
      </c>
      <c r="AD275" s="34">
        <v>3.19</v>
      </c>
      <c r="AE275" s="34">
        <v>8.73</v>
      </c>
      <c r="AF275" s="34">
        <v>7.73</v>
      </c>
    </row>
    <row r="276" spans="1:32" ht="18" customHeight="1" x14ac:dyDescent="0.15">
      <c r="A276" s="29">
        <v>264</v>
      </c>
      <c r="B276" s="33" t="s">
        <v>278</v>
      </c>
      <c r="C276" s="31" t="s">
        <v>280</v>
      </c>
      <c r="D276" s="34" t="s">
        <v>95</v>
      </c>
      <c r="E276" s="34">
        <v>4.0599999999999996</v>
      </c>
      <c r="F276" s="34">
        <v>3.6</v>
      </c>
      <c r="G276" s="34">
        <v>4.32</v>
      </c>
      <c r="H276" s="34">
        <v>3.82</v>
      </c>
      <c r="I276" s="34">
        <v>3.78</v>
      </c>
      <c r="J276" s="34">
        <v>3.35</v>
      </c>
      <c r="K276" s="37"/>
      <c r="L276" s="37"/>
      <c r="M276" s="37"/>
      <c r="N276" s="37"/>
      <c r="O276" s="37"/>
      <c r="P276" s="37"/>
      <c r="Q276" s="34">
        <v>7</v>
      </c>
      <c r="R276" s="34">
        <v>6.2</v>
      </c>
      <c r="S276" s="37"/>
      <c r="T276" s="37"/>
      <c r="U276" s="37"/>
      <c r="V276" s="37"/>
      <c r="W276" s="37"/>
      <c r="X276" s="37"/>
      <c r="Y276" s="34">
        <v>4.07</v>
      </c>
      <c r="Z276" s="34">
        <v>3.6</v>
      </c>
      <c r="AA276" s="34">
        <v>4.8</v>
      </c>
      <c r="AB276" s="34">
        <v>4.25</v>
      </c>
      <c r="AC276" s="34">
        <v>4.2</v>
      </c>
      <c r="AD276" s="34">
        <v>3.72</v>
      </c>
      <c r="AE276" s="34">
        <v>8.73</v>
      </c>
      <c r="AF276" s="34">
        <v>7.73</v>
      </c>
    </row>
    <row r="277" spans="1:32" ht="18" customHeight="1" x14ac:dyDescent="0.15">
      <c r="A277" s="29">
        <v>265</v>
      </c>
      <c r="B277" s="33" t="s">
        <v>278</v>
      </c>
      <c r="C277" s="31" t="s">
        <v>272</v>
      </c>
      <c r="D277" s="34" t="s">
        <v>95</v>
      </c>
      <c r="E277" s="34">
        <v>4.83</v>
      </c>
      <c r="F277" s="34">
        <v>4.2699999999999996</v>
      </c>
      <c r="G277" s="34">
        <v>5.12</v>
      </c>
      <c r="H277" s="34">
        <v>4.53</v>
      </c>
      <c r="I277" s="34">
        <v>4.51</v>
      </c>
      <c r="J277" s="34">
        <v>3.99</v>
      </c>
      <c r="K277" s="37"/>
      <c r="L277" s="37"/>
      <c r="M277" s="34">
        <v>4.3899999999999997</v>
      </c>
      <c r="N277" s="34">
        <v>3.88</v>
      </c>
      <c r="O277" s="37"/>
      <c r="P277" s="37"/>
      <c r="Q277" s="34">
        <v>7</v>
      </c>
      <c r="R277" s="34">
        <v>6.2</v>
      </c>
      <c r="S277" s="37"/>
      <c r="T277" s="37"/>
      <c r="U277" s="34">
        <v>6.6</v>
      </c>
      <c r="V277" s="34">
        <v>5.85</v>
      </c>
      <c r="W277" s="37"/>
      <c r="X277" s="37"/>
      <c r="Y277" s="34">
        <v>4.84</v>
      </c>
      <c r="Z277" s="34">
        <v>4.29</v>
      </c>
      <c r="AA277" s="34">
        <v>6</v>
      </c>
      <c r="AB277" s="34">
        <v>5.31</v>
      </c>
      <c r="AC277" s="34">
        <v>4.8</v>
      </c>
      <c r="AD277" s="34">
        <v>4.25</v>
      </c>
      <c r="AE277" s="34">
        <v>9.1999999999999993</v>
      </c>
      <c r="AF277" s="34">
        <v>8.14</v>
      </c>
    </row>
    <row r="278" spans="1:32" ht="18" customHeight="1" x14ac:dyDescent="0.15">
      <c r="A278" s="29">
        <v>266</v>
      </c>
      <c r="B278" s="33" t="s">
        <v>278</v>
      </c>
      <c r="C278" s="31" t="s">
        <v>273</v>
      </c>
      <c r="D278" s="34" t="s">
        <v>95</v>
      </c>
      <c r="E278" s="34">
        <v>8.27</v>
      </c>
      <c r="F278" s="34">
        <v>7.33</v>
      </c>
      <c r="G278" s="34">
        <v>8.7799999999999994</v>
      </c>
      <c r="H278" s="34">
        <v>7.77</v>
      </c>
      <c r="I278" s="34">
        <v>7.81</v>
      </c>
      <c r="J278" s="34">
        <v>6.92</v>
      </c>
      <c r="K278" s="37"/>
      <c r="L278" s="37"/>
      <c r="M278" s="34">
        <v>5.61</v>
      </c>
      <c r="N278" s="34">
        <v>4.96</v>
      </c>
      <c r="O278" s="37"/>
      <c r="P278" s="37"/>
      <c r="Q278" s="34">
        <v>7</v>
      </c>
      <c r="R278" s="34">
        <v>6.2</v>
      </c>
      <c r="S278" s="37"/>
      <c r="T278" s="37"/>
      <c r="U278" s="34">
        <v>9.4</v>
      </c>
      <c r="V278" s="34">
        <v>8.33</v>
      </c>
      <c r="W278" s="37"/>
      <c r="X278" s="37"/>
      <c r="Y278" s="34">
        <v>8.25</v>
      </c>
      <c r="Z278" s="34">
        <v>7.31</v>
      </c>
      <c r="AA278" s="34">
        <v>9</v>
      </c>
      <c r="AB278" s="34">
        <v>7.97</v>
      </c>
      <c r="AC278" s="34">
        <v>7.7</v>
      </c>
      <c r="AD278" s="34">
        <v>6.82</v>
      </c>
      <c r="AE278" s="34">
        <v>9.1999999999999993</v>
      </c>
      <c r="AF278" s="34">
        <v>8.14</v>
      </c>
    </row>
    <row r="279" spans="1:32" ht="18" customHeight="1" x14ac:dyDescent="0.15">
      <c r="A279" s="29"/>
      <c r="B279" s="30" t="s">
        <v>281</v>
      </c>
      <c r="C279" s="31"/>
      <c r="D279" s="32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</row>
    <row r="280" spans="1:32" ht="18" customHeight="1" x14ac:dyDescent="0.15">
      <c r="A280" s="29">
        <v>267</v>
      </c>
      <c r="B280" s="33" t="s">
        <v>282</v>
      </c>
      <c r="C280" s="31" t="s">
        <v>283</v>
      </c>
      <c r="D280" s="34" t="s">
        <v>174</v>
      </c>
      <c r="E280" s="34">
        <v>140.6</v>
      </c>
      <c r="F280" s="34">
        <v>124.54</v>
      </c>
      <c r="G280" s="34">
        <v>219.3</v>
      </c>
      <c r="H280" s="34">
        <v>194.07</v>
      </c>
      <c r="I280" s="34"/>
      <c r="J280" s="34"/>
      <c r="K280" s="34">
        <v>137.75</v>
      </c>
      <c r="L280" s="34">
        <v>121.9</v>
      </c>
      <c r="M280" s="34">
        <v>135</v>
      </c>
      <c r="N280" s="34">
        <v>119.47</v>
      </c>
      <c r="O280" s="34">
        <v>150.74</v>
      </c>
      <c r="P280" s="34">
        <v>133.5</v>
      </c>
      <c r="Q280" s="34">
        <v>136</v>
      </c>
      <c r="R280" s="34">
        <v>120.4</v>
      </c>
      <c r="S280" s="37"/>
      <c r="T280" s="37"/>
      <c r="U280" s="34">
        <v>148.19999999999999</v>
      </c>
      <c r="V280" s="34">
        <v>131.38</v>
      </c>
      <c r="W280" s="34">
        <v>57.5</v>
      </c>
      <c r="X280" s="34">
        <v>50.89</v>
      </c>
      <c r="Y280" s="34">
        <v>130</v>
      </c>
      <c r="Z280" s="34">
        <v>115.13</v>
      </c>
      <c r="AA280" s="34">
        <v>140</v>
      </c>
      <c r="AB280" s="34">
        <v>123.89</v>
      </c>
      <c r="AC280" s="37"/>
      <c r="AD280" s="37"/>
      <c r="AE280" s="37"/>
      <c r="AF280" s="37"/>
    </row>
    <row r="281" spans="1:32" ht="18" customHeight="1" x14ac:dyDescent="0.15">
      <c r="A281" s="29">
        <v>268</v>
      </c>
      <c r="B281" s="33" t="s">
        <v>282</v>
      </c>
      <c r="C281" s="31" t="s">
        <v>284</v>
      </c>
      <c r="D281" s="34" t="s">
        <v>174</v>
      </c>
      <c r="E281" s="34">
        <v>168.69</v>
      </c>
      <c r="F281" s="34">
        <v>149.41999999999999</v>
      </c>
      <c r="G281" s="34">
        <v>260.10000000000002</v>
      </c>
      <c r="H281" s="34">
        <v>230.18</v>
      </c>
      <c r="I281" s="34"/>
      <c r="J281" s="34"/>
      <c r="K281" s="34">
        <v>171</v>
      </c>
      <c r="L281" s="34">
        <v>151.33000000000001</v>
      </c>
      <c r="M281" s="34">
        <v>165</v>
      </c>
      <c r="N281" s="34">
        <v>146.02000000000001</v>
      </c>
      <c r="O281" s="34">
        <v>188.43</v>
      </c>
      <c r="P281" s="34">
        <v>166.87</v>
      </c>
      <c r="Q281" s="37"/>
      <c r="R281" s="37"/>
      <c r="S281" s="37"/>
      <c r="T281" s="37"/>
      <c r="U281" s="34">
        <v>172.4</v>
      </c>
      <c r="V281" s="34">
        <v>152.83000000000001</v>
      </c>
      <c r="W281" s="34">
        <v>71.87</v>
      </c>
      <c r="X281" s="34">
        <v>63.6</v>
      </c>
      <c r="Y281" s="34">
        <v>165</v>
      </c>
      <c r="Z281" s="34">
        <v>146.12</v>
      </c>
      <c r="AA281" s="34">
        <v>175</v>
      </c>
      <c r="AB281" s="34">
        <v>154.87</v>
      </c>
      <c r="AC281" s="37"/>
      <c r="AD281" s="37"/>
      <c r="AE281" s="37"/>
      <c r="AF281" s="37"/>
    </row>
    <row r="282" spans="1:32" ht="18" customHeight="1" x14ac:dyDescent="0.15">
      <c r="A282" s="29">
        <v>269</v>
      </c>
      <c r="B282" s="33" t="s">
        <v>282</v>
      </c>
      <c r="C282" s="31" t="s">
        <v>285</v>
      </c>
      <c r="D282" s="34" t="s">
        <v>174</v>
      </c>
      <c r="E282" s="34">
        <v>247.42</v>
      </c>
      <c r="F282" s="34">
        <v>219.15</v>
      </c>
      <c r="G282" s="34">
        <v>336.6</v>
      </c>
      <c r="H282" s="34">
        <v>297.88</v>
      </c>
      <c r="I282" s="34">
        <v>330</v>
      </c>
      <c r="J282" s="34">
        <v>292.55</v>
      </c>
      <c r="K282" s="34">
        <v>256.5</v>
      </c>
      <c r="L282" s="34">
        <v>226.99</v>
      </c>
      <c r="M282" s="37"/>
      <c r="N282" s="37"/>
      <c r="O282" s="34">
        <v>282.64999999999998</v>
      </c>
      <c r="P282" s="34">
        <v>250.31</v>
      </c>
      <c r="Q282" s="37"/>
      <c r="R282" s="37"/>
      <c r="S282" s="37"/>
      <c r="T282" s="37"/>
      <c r="U282" s="37"/>
      <c r="V282" s="37"/>
      <c r="W282" s="37"/>
      <c r="X282" s="37"/>
      <c r="Y282" s="34">
        <v>250</v>
      </c>
      <c r="Z282" s="34">
        <v>221.4</v>
      </c>
      <c r="AA282" s="34">
        <v>225</v>
      </c>
      <c r="AB282" s="34">
        <v>199.11</v>
      </c>
      <c r="AC282" s="37"/>
      <c r="AD282" s="37"/>
      <c r="AE282" s="37"/>
      <c r="AF282" s="37"/>
    </row>
    <row r="283" spans="1:32" ht="18" customHeight="1" x14ac:dyDescent="0.15">
      <c r="A283" s="29">
        <v>270</v>
      </c>
      <c r="B283" s="33" t="s">
        <v>286</v>
      </c>
      <c r="C283" s="31" t="s">
        <v>287</v>
      </c>
      <c r="D283" s="34" t="s">
        <v>174</v>
      </c>
      <c r="E283" s="37"/>
      <c r="F283" s="37"/>
      <c r="G283" s="37"/>
      <c r="H283" s="37"/>
      <c r="I283" s="34"/>
      <c r="J283" s="34"/>
      <c r="K283" s="37"/>
      <c r="L283" s="37"/>
      <c r="M283" s="37"/>
      <c r="N283" s="37"/>
      <c r="O283" s="37"/>
      <c r="P283" s="37"/>
      <c r="Q283" s="34">
        <v>172</v>
      </c>
      <c r="R283" s="34">
        <v>152.25</v>
      </c>
      <c r="S283" s="37"/>
      <c r="T283" s="37"/>
      <c r="U283" s="37"/>
      <c r="V283" s="37"/>
      <c r="W283" s="37"/>
      <c r="X283" s="37"/>
      <c r="Y283" s="37"/>
      <c r="Z283" s="37"/>
      <c r="AA283" s="34">
        <v>100</v>
      </c>
      <c r="AB283" s="34">
        <v>88.49</v>
      </c>
      <c r="AC283" s="37"/>
      <c r="AD283" s="37"/>
      <c r="AE283" s="37"/>
      <c r="AF283" s="37"/>
    </row>
    <row r="284" spans="1:32" ht="18" customHeight="1" x14ac:dyDescent="0.15">
      <c r="A284" s="29">
        <v>271</v>
      </c>
      <c r="B284" s="33" t="s">
        <v>288</v>
      </c>
      <c r="C284" s="31"/>
      <c r="D284" s="34" t="s">
        <v>174</v>
      </c>
      <c r="E284" s="37"/>
      <c r="F284" s="37"/>
      <c r="G284" s="37"/>
      <c r="H284" s="37"/>
      <c r="I284" s="34"/>
      <c r="J284" s="34"/>
      <c r="K284" s="34">
        <v>75</v>
      </c>
      <c r="L284" s="34">
        <v>66.37</v>
      </c>
      <c r="M284" s="34">
        <v>295</v>
      </c>
      <c r="N284" s="34">
        <v>261.06</v>
      </c>
      <c r="O284" s="37"/>
      <c r="P284" s="37"/>
      <c r="Q284" s="34">
        <v>374.02</v>
      </c>
      <c r="R284" s="34">
        <v>331.22</v>
      </c>
      <c r="S284" s="37"/>
      <c r="T284" s="37"/>
      <c r="U284" s="37"/>
      <c r="V284" s="37"/>
      <c r="W284" s="34">
        <v>870.11</v>
      </c>
      <c r="X284" s="34">
        <v>770.01</v>
      </c>
      <c r="Y284" s="37"/>
      <c r="Z284" s="37"/>
      <c r="AA284" s="34">
        <v>350</v>
      </c>
      <c r="AB284" s="34">
        <v>309.73</v>
      </c>
      <c r="AC284" s="37"/>
      <c r="AD284" s="37"/>
      <c r="AE284" s="37"/>
      <c r="AF284" s="37"/>
    </row>
    <row r="285" spans="1:32" ht="18" customHeight="1" x14ac:dyDescent="0.15">
      <c r="A285" s="29">
        <v>272</v>
      </c>
      <c r="B285" s="33" t="s">
        <v>289</v>
      </c>
      <c r="C285" s="31"/>
      <c r="D285" s="34" t="s">
        <v>174</v>
      </c>
      <c r="E285" s="37"/>
      <c r="F285" s="37"/>
      <c r="G285" s="37"/>
      <c r="H285" s="37"/>
      <c r="I285" s="34"/>
      <c r="J285" s="34"/>
      <c r="K285" s="34">
        <v>80</v>
      </c>
      <c r="L285" s="34">
        <v>70.8</v>
      </c>
      <c r="M285" s="34">
        <v>67</v>
      </c>
      <c r="N285" s="34">
        <v>59.29</v>
      </c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4">
        <v>110</v>
      </c>
      <c r="Z285" s="34">
        <v>97.42</v>
      </c>
      <c r="AA285" s="34">
        <v>120</v>
      </c>
      <c r="AB285" s="34">
        <v>106.19</v>
      </c>
      <c r="AC285" s="37"/>
      <c r="AD285" s="37"/>
      <c r="AE285" s="37"/>
      <c r="AF285" s="37"/>
    </row>
    <row r="286" spans="1:32" ht="18" customHeight="1" x14ac:dyDescent="0.15">
      <c r="A286" s="29">
        <v>273</v>
      </c>
      <c r="B286" s="33" t="s">
        <v>2948</v>
      </c>
      <c r="C286" s="31"/>
      <c r="D286" s="34" t="s">
        <v>174</v>
      </c>
      <c r="E286" s="37"/>
      <c r="F286" s="37"/>
      <c r="G286" s="37"/>
      <c r="H286" s="37"/>
      <c r="I286" s="34"/>
      <c r="J286" s="34"/>
      <c r="K286" s="34">
        <v>137</v>
      </c>
      <c r="L286" s="34">
        <v>121.24</v>
      </c>
      <c r="M286" s="34">
        <v>60</v>
      </c>
      <c r="N286" s="34">
        <v>53.1</v>
      </c>
      <c r="O286" s="37"/>
      <c r="P286" s="37"/>
      <c r="Q286" s="34">
        <v>116.88</v>
      </c>
      <c r="R286" s="34">
        <v>103.51</v>
      </c>
      <c r="S286" s="37"/>
      <c r="T286" s="37"/>
      <c r="U286" s="37"/>
      <c r="V286" s="37"/>
      <c r="W286" s="37"/>
      <c r="X286" s="37"/>
      <c r="Y286" s="34">
        <v>130</v>
      </c>
      <c r="Z286" s="34">
        <v>115.13</v>
      </c>
      <c r="AA286" s="34">
        <v>260</v>
      </c>
      <c r="AB286" s="34">
        <v>230.09</v>
      </c>
      <c r="AC286" s="37"/>
      <c r="AD286" s="37"/>
      <c r="AE286" s="34">
        <v>96.14</v>
      </c>
      <c r="AF286" s="34">
        <v>85.08</v>
      </c>
    </row>
    <row r="287" spans="1:32" ht="18" customHeight="1" x14ac:dyDescent="0.15">
      <c r="A287" s="29">
        <v>274</v>
      </c>
      <c r="B287" s="33" t="s">
        <v>291</v>
      </c>
      <c r="C287" s="31" t="s">
        <v>292</v>
      </c>
      <c r="D287" s="34" t="s">
        <v>174</v>
      </c>
      <c r="E287" s="34">
        <v>86</v>
      </c>
      <c r="F287" s="34">
        <v>76.16</v>
      </c>
      <c r="G287" s="34">
        <v>90.64</v>
      </c>
      <c r="H287" s="34">
        <v>80.209999999999994</v>
      </c>
      <c r="I287" s="34">
        <v>71.3</v>
      </c>
      <c r="J287" s="34">
        <v>63.15</v>
      </c>
      <c r="K287" s="34">
        <v>88</v>
      </c>
      <c r="L287" s="34">
        <v>77.88</v>
      </c>
      <c r="M287" s="37"/>
      <c r="N287" s="37"/>
      <c r="O287" s="34">
        <v>97.04</v>
      </c>
      <c r="P287" s="34">
        <v>85.94</v>
      </c>
      <c r="Q287" s="34">
        <v>140.25</v>
      </c>
      <c r="R287" s="34">
        <v>124.21</v>
      </c>
      <c r="S287" s="37"/>
      <c r="T287" s="37"/>
      <c r="U287" s="34">
        <v>87.4</v>
      </c>
      <c r="V287" s="34">
        <v>77.48</v>
      </c>
      <c r="W287" s="37"/>
      <c r="X287" s="37"/>
      <c r="Y287" s="34">
        <v>70</v>
      </c>
      <c r="Z287" s="34">
        <v>61.99</v>
      </c>
      <c r="AA287" s="37"/>
      <c r="AB287" s="37"/>
      <c r="AC287" s="37"/>
      <c r="AD287" s="37"/>
      <c r="AE287" s="37"/>
      <c r="AF287" s="37"/>
    </row>
    <row r="288" spans="1:32" ht="18" customHeight="1" x14ac:dyDescent="0.15">
      <c r="A288" s="29">
        <v>275</v>
      </c>
      <c r="B288" s="33" t="s">
        <v>293</v>
      </c>
      <c r="C288" s="31" t="s">
        <v>294</v>
      </c>
      <c r="D288" s="34" t="s">
        <v>174</v>
      </c>
      <c r="E288" s="34">
        <v>96</v>
      </c>
      <c r="F288" s="34">
        <v>85.02</v>
      </c>
      <c r="G288" s="34">
        <v>90.9</v>
      </c>
      <c r="H288" s="34">
        <v>80.44</v>
      </c>
      <c r="I288" s="34">
        <v>81</v>
      </c>
      <c r="J288" s="34">
        <v>71.739999999999995</v>
      </c>
      <c r="K288" s="34">
        <v>98</v>
      </c>
      <c r="L288" s="34">
        <v>86.73</v>
      </c>
      <c r="M288" s="37"/>
      <c r="N288" s="37"/>
      <c r="O288" s="34">
        <v>100.24</v>
      </c>
      <c r="P288" s="34">
        <v>88.77</v>
      </c>
      <c r="Q288" s="34">
        <v>75.97</v>
      </c>
      <c r="R288" s="34">
        <v>67.27</v>
      </c>
      <c r="S288" s="37"/>
      <c r="T288" s="37"/>
      <c r="U288" s="37"/>
      <c r="V288" s="37"/>
      <c r="W288" s="34">
        <v>90.64</v>
      </c>
      <c r="X288" s="34">
        <v>80.209999999999994</v>
      </c>
      <c r="Y288" s="37"/>
      <c r="Z288" s="37"/>
      <c r="AA288" s="37"/>
      <c r="AB288" s="37"/>
      <c r="AC288" s="37"/>
      <c r="AD288" s="37"/>
      <c r="AE288" s="34">
        <v>79.62</v>
      </c>
      <c r="AF288" s="34">
        <v>70.459999999999994</v>
      </c>
    </row>
    <row r="289" spans="1:32" ht="18" customHeight="1" x14ac:dyDescent="0.15">
      <c r="A289" s="29">
        <v>276</v>
      </c>
      <c r="B289" s="33" t="s">
        <v>295</v>
      </c>
      <c r="C289" s="31"/>
      <c r="D289" s="34" t="s">
        <v>174</v>
      </c>
      <c r="E289" s="34">
        <v>12.45</v>
      </c>
      <c r="F289" s="34">
        <v>11.03</v>
      </c>
      <c r="G289" s="37"/>
      <c r="H289" s="37"/>
      <c r="I289" s="34">
        <v>11.2</v>
      </c>
      <c r="J289" s="34">
        <v>9.92</v>
      </c>
      <c r="K289" s="34">
        <v>11</v>
      </c>
      <c r="L289" s="34">
        <v>9.73</v>
      </c>
      <c r="M289" s="37"/>
      <c r="N289" s="37"/>
      <c r="O289" s="34">
        <v>15.19</v>
      </c>
      <c r="P289" s="34">
        <v>13.45</v>
      </c>
      <c r="Q289" s="34">
        <v>12.02</v>
      </c>
      <c r="R289" s="34">
        <v>10.64</v>
      </c>
      <c r="S289" s="37"/>
      <c r="T289" s="37"/>
      <c r="U289" s="37"/>
      <c r="V289" s="37"/>
      <c r="W289" s="34">
        <v>9.41</v>
      </c>
      <c r="X289" s="34">
        <v>8.33</v>
      </c>
      <c r="Y289" s="34">
        <v>14</v>
      </c>
      <c r="Z289" s="34">
        <v>12.4</v>
      </c>
      <c r="AA289" s="34">
        <v>15</v>
      </c>
      <c r="AB289" s="34">
        <v>13.27</v>
      </c>
      <c r="AC289" s="37"/>
      <c r="AD289" s="37"/>
      <c r="AE289" s="37"/>
      <c r="AF289" s="37"/>
    </row>
    <row r="290" spans="1:32" ht="18" customHeight="1" x14ac:dyDescent="0.15">
      <c r="A290" s="29">
        <v>277</v>
      </c>
      <c r="B290" s="33" t="s">
        <v>2949</v>
      </c>
      <c r="C290" s="31"/>
      <c r="D290" s="34" t="s">
        <v>174</v>
      </c>
      <c r="E290" s="34">
        <v>12.54</v>
      </c>
      <c r="F290" s="34">
        <v>11.1</v>
      </c>
      <c r="G290" s="34">
        <v>21.42</v>
      </c>
      <c r="H290" s="34">
        <v>18.96</v>
      </c>
      <c r="I290" s="34">
        <v>11.2</v>
      </c>
      <c r="J290" s="34">
        <v>9.92</v>
      </c>
      <c r="K290" s="34">
        <v>14</v>
      </c>
      <c r="L290" s="34">
        <v>12.39</v>
      </c>
      <c r="M290" s="34">
        <v>13.5</v>
      </c>
      <c r="N290" s="34">
        <v>11.95</v>
      </c>
      <c r="O290" s="34">
        <v>13.11</v>
      </c>
      <c r="P290" s="34">
        <v>11.61</v>
      </c>
      <c r="Q290" s="34">
        <v>11</v>
      </c>
      <c r="R290" s="34">
        <v>9.73</v>
      </c>
      <c r="S290" s="34">
        <v>9.6999999999999993</v>
      </c>
      <c r="T290" s="34">
        <v>8.6</v>
      </c>
      <c r="U290" s="37"/>
      <c r="V290" s="37"/>
      <c r="W290" s="34">
        <v>18.809999999999999</v>
      </c>
      <c r="X290" s="34">
        <v>16.649999999999999</v>
      </c>
      <c r="Y290" s="34">
        <v>13</v>
      </c>
      <c r="Z290" s="34">
        <v>11.51</v>
      </c>
      <c r="AA290" s="34">
        <v>15</v>
      </c>
      <c r="AB290" s="34">
        <v>13.27</v>
      </c>
      <c r="AC290" s="34">
        <v>15.4</v>
      </c>
      <c r="AD290" s="34">
        <v>13.64</v>
      </c>
      <c r="AE290" s="34">
        <v>18.43</v>
      </c>
      <c r="AF290" s="34">
        <v>16.309999999999999</v>
      </c>
    </row>
    <row r="291" spans="1:32" ht="18" customHeight="1" x14ac:dyDescent="0.15">
      <c r="A291" s="29">
        <v>278</v>
      </c>
      <c r="B291" s="33" t="s">
        <v>297</v>
      </c>
      <c r="C291" s="31" t="s">
        <v>298</v>
      </c>
      <c r="D291" s="34" t="s">
        <v>174</v>
      </c>
      <c r="E291" s="34">
        <v>40.89</v>
      </c>
      <c r="F291" s="34">
        <v>36.21</v>
      </c>
      <c r="G291" s="34">
        <v>30</v>
      </c>
      <c r="H291" s="34">
        <v>26.55</v>
      </c>
      <c r="I291" s="34">
        <v>32</v>
      </c>
      <c r="J291" s="34">
        <v>28.34</v>
      </c>
      <c r="K291" s="34">
        <v>30</v>
      </c>
      <c r="L291" s="34">
        <v>26.55</v>
      </c>
      <c r="M291" s="34">
        <v>8.4</v>
      </c>
      <c r="N291" s="34">
        <v>7.43</v>
      </c>
      <c r="O291" s="34">
        <v>36.799999999999997</v>
      </c>
      <c r="P291" s="34">
        <v>32.590000000000003</v>
      </c>
      <c r="Q291" s="34">
        <v>38</v>
      </c>
      <c r="R291" s="34">
        <v>33.64</v>
      </c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4">
        <v>43.65</v>
      </c>
      <c r="AF291" s="34">
        <v>38.630000000000003</v>
      </c>
    </row>
    <row r="292" spans="1:32" ht="18" customHeight="1" x14ac:dyDescent="0.15">
      <c r="A292" s="29">
        <v>279</v>
      </c>
      <c r="B292" s="33" t="s">
        <v>299</v>
      </c>
      <c r="C292" s="31"/>
      <c r="D292" s="34" t="s">
        <v>174</v>
      </c>
      <c r="E292" s="37"/>
      <c r="F292" s="37"/>
      <c r="G292" s="34">
        <v>33</v>
      </c>
      <c r="H292" s="34">
        <v>29.2</v>
      </c>
      <c r="I292" s="34">
        <v>33.47</v>
      </c>
      <c r="J292" s="34">
        <v>29.65</v>
      </c>
      <c r="K292" s="37"/>
      <c r="L292" s="37"/>
      <c r="M292" s="34">
        <v>25</v>
      </c>
      <c r="N292" s="34">
        <v>22.12</v>
      </c>
      <c r="O292" s="34">
        <v>32.799999999999997</v>
      </c>
      <c r="P292" s="34">
        <v>29.05</v>
      </c>
      <c r="Q292" s="34">
        <v>35</v>
      </c>
      <c r="R292" s="34">
        <v>30.99</v>
      </c>
      <c r="S292" s="34">
        <v>19.3</v>
      </c>
      <c r="T292" s="34">
        <v>17.100000000000001</v>
      </c>
      <c r="U292" s="37"/>
      <c r="V292" s="37"/>
      <c r="W292" s="37"/>
      <c r="X292" s="37"/>
      <c r="Y292" s="37"/>
      <c r="Z292" s="37"/>
      <c r="AA292" s="34">
        <v>22</v>
      </c>
      <c r="AB292" s="34">
        <v>19.47</v>
      </c>
      <c r="AC292" s="37"/>
      <c r="AD292" s="37"/>
      <c r="AE292" s="37"/>
      <c r="AF292" s="37"/>
    </row>
    <row r="293" spans="1:32" ht="18" customHeight="1" x14ac:dyDescent="0.15">
      <c r="A293" s="29">
        <v>280</v>
      </c>
      <c r="B293" s="33" t="s">
        <v>300</v>
      </c>
      <c r="C293" s="31" t="s">
        <v>301</v>
      </c>
      <c r="D293" s="34" t="s">
        <v>174</v>
      </c>
      <c r="E293" s="37"/>
      <c r="F293" s="37"/>
      <c r="G293" s="34">
        <v>64.89</v>
      </c>
      <c r="H293" s="34">
        <v>57.42</v>
      </c>
      <c r="I293" s="34">
        <v>12.24</v>
      </c>
      <c r="J293" s="34">
        <v>10.84</v>
      </c>
      <c r="K293" s="37"/>
      <c r="L293" s="37"/>
      <c r="M293" s="34">
        <v>17.100000000000001</v>
      </c>
      <c r="N293" s="34">
        <v>15.13</v>
      </c>
      <c r="O293" s="34">
        <v>22.17</v>
      </c>
      <c r="P293" s="34">
        <v>19.63</v>
      </c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4">
        <v>38</v>
      </c>
      <c r="AB293" s="34">
        <v>33.630000000000003</v>
      </c>
      <c r="AC293" s="37"/>
      <c r="AD293" s="37"/>
      <c r="AE293" s="34">
        <v>14.52</v>
      </c>
      <c r="AF293" s="34">
        <v>12.85</v>
      </c>
    </row>
    <row r="294" spans="1:32" ht="18" customHeight="1" x14ac:dyDescent="0.15">
      <c r="A294" s="29">
        <v>281</v>
      </c>
      <c r="B294" s="33" t="s">
        <v>302</v>
      </c>
      <c r="C294" s="31"/>
      <c r="D294" s="34" t="s">
        <v>174</v>
      </c>
      <c r="E294" s="37"/>
      <c r="F294" s="37"/>
      <c r="G294" s="34">
        <v>29</v>
      </c>
      <c r="H294" s="34">
        <v>25.66</v>
      </c>
      <c r="I294" s="34">
        <v>26.52</v>
      </c>
      <c r="J294" s="34">
        <v>23.49</v>
      </c>
      <c r="K294" s="37"/>
      <c r="L294" s="37"/>
      <c r="M294" s="37"/>
      <c r="N294" s="37"/>
      <c r="O294" s="34">
        <v>28.8</v>
      </c>
      <c r="P294" s="34">
        <v>25.51</v>
      </c>
      <c r="Q294" s="34">
        <v>18</v>
      </c>
      <c r="R294" s="34">
        <v>15.94</v>
      </c>
      <c r="S294" s="34">
        <v>17.7</v>
      </c>
      <c r="T294" s="34">
        <v>15.7</v>
      </c>
      <c r="U294" s="37"/>
      <c r="V294" s="37"/>
      <c r="W294" s="37"/>
      <c r="X294" s="37"/>
      <c r="Y294" s="37"/>
      <c r="Z294" s="37"/>
      <c r="AA294" s="34">
        <v>15</v>
      </c>
      <c r="AB294" s="34">
        <v>13.27</v>
      </c>
      <c r="AC294" s="37"/>
      <c r="AD294" s="37"/>
      <c r="AE294" s="37"/>
      <c r="AF294" s="37"/>
    </row>
    <row r="295" spans="1:32" ht="18" customHeight="1" x14ac:dyDescent="0.15">
      <c r="A295" s="29">
        <v>282</v>
      </c>
      <c r="B295" s="33" t="s">
        <v>303</v>
      </c>
      <c r="C295" s="31"/>
      <c r="D295" s="34" t="s">
        <v>95</v>
      </c>
      <c r="E295" s="37"/>
      <c r="F295" s="37"/>
      <c r="G295" s="34">
        <v>12.24</v>
      </c>
      <c r="H295" s="34">
        <v>10.83</v>
      </c>
      <c r="I295" s="34"/>
      <c r="J295" s="34"/>
      <c r="K295" s="37"/>
      <c r="L295" s="37"/>
      <c r="M295" s="34">
        <v>11.9</v>
      </c>
      <c r="N295" s="34">
        <v>10.53</v>
      </c>
      <c r="O295" s="37"/>
      <c r="P295" s="37"/>
      <c r="Q295" s="34">
        <v>8</v>
      </c>
      <c r="R295" s="34">
        <v>7.09</v>
      </c>
      <c r="S295" s="37"/>
      <c r="T295" s="37"/>
      <c r="U295" s="37"/>
      <c r="V295" s="37"/>
      <c r="W295" s="37"/>
      <c r="X295" s="37"/>
      <c r="Y295" s="37"/>
      <c r="Z295" s="37"/>
      <c r="AA295" s="34">
        <v>25</v>
      </c>
      <c r="AB295" s="34">
        <v>22.12</v>
      </c>
      <c r="AC295" s="34">
        <v>28</v>
      </c>
      <c r="AD295" s="34">
        <v>24.8</v>
      </c>
      <c r="AE295" s="37"/>
      <c r="AF295" s="37"/>
    </row>
    <row r="296" spans="1:32" ht="18" customHeight="1" x14ac:dyDescent="0.15">
      <c r="A296" s="29">
        <v>283</v>
      </c>
      <c r="B296" s="33" t="s">
        <v>304</v>
      </c>
      <c r="C296" s="31"/>
      <c r="D296" s="34" t="s">
        <v>95</v>
      </c>
      <c r="E296" s="37"/>
      <c r="F296" s="37"/>
      <c r="G296" s="37"/>
      <c r="H296" s="37"/>
      <c r="I296" s="34"/>
      <c r="J296" s="34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4">
        <v>5</v>
      </c>
      <c r="Z296" s="34">
        <v>4.43</v>
      </c>
      <c r="AA296" s="34">
        <v>10</v>
      </c>
      <c r="AB296" s="34">
        <v>8.85</v>
      </c>
      <c r="AC296" s="34">
        <v>20</v>
      </c>
      <c r="AD296" s="34">
        <v>17.71</v>
      </c>
      <c r="AE296" s="37"/>
      <c r="AF296" s="37"/>
    </row>
    <row r="297" spans="1:32" ht="18" customHeight="1" x14ac:dyDescent="0.15">
      <c r="A297" s="29">
        <v>284</v>
      </c>
      <c r="B297" s="33" t="s">
        <v>305</v>
      </c>
      <c r="C297" s="31"/>
      <c r="D297" s="34" t="s">
        <v>174</v>
      </c>
      <c r="E297" s="37"/>
      <c r="F297" s="37"/>
      <c r="G297" s="34">
        <v>89.76</v>
      </c>
      <c r="H297" s="34">
        <v>79.430000000000007</v>
      </c>
      <c r="I297" s="34">
        <v>84.1</v>
      </c>
      <c r="J297" s="34">
        <v>74.489999999999995</v>
      </c>
      <c r="K297" s="37"/>
      <c r="L297" s="37"/>
      <c r="M297" s="34">
        <v>100</v>
      </c>
      <c r="N297" s="34">
        <v>88.5</v>
      </c>
      <c r="O297" s="37"/>
      <c r="P297" s="37"/>
      <c r="Q297" s="37"/>
      <c r="R297" s="37"/>
      <c r="S297" s="37"/>
      <c r="T297" s="37"/>
      <c r="U297" s="34">
        <v>91.4</v>
      </c>
      <c r="V297" s="34">
        <v>81.03</v>
      </c>
      <c r="W297" s="37"/>
      <c r="X297" s="37"/>
      <c r="Y297" s="34">
        <v>90</v>
      </c>
      <c r="Z297" s="34">
        <v>79.7</v>
      </c>
      <c r="AA297" s="34">
        <v>125</v>
      </c>
      <c r="AB297" s="34">
        <v>110.62</v>
      </c>
      <c r="AC297" s="34">
        <v>150</v>
      </c>
      <c r="AD297" s="34">
        <v>132.84</v>
      </c>
      <c r="AE297" s="37"/>
      <c r="AF297" s="37"/>
    </row>
    <row r="298" spans="1:32" ht="18" customHeight="1" x14ac:dyDescent="0.15">
      <c r="A298" s="29">
        <v>285</v>
      </c>
      <c r="B298" s="33" t="s">
        <v>306</v>
      </c>
      <c r="C298" s="31"/>
      <c r="D298" s="34" t="s">
        <v>174</v>
      </c>
      <c r="E298" s="37"/>
      <c r="F298" s="37"/>
      <c r="G298" s="34">
        <v>92.7</v>
      </c>
      <c r="H298" s="34">
        <v>82.04</v>
      </c>
      <c r="I298" s="34">
        <v>255</v>
      </c>
      <c r="J298" s="34">
        <v>225.86</v>
      </c>
      <c r="K298" s="37"/>
      <c r="L298" s="37"/>
      <c r="M298" s="34">
        <v>79.430000000000007</v>
      </c>
      <c r="N298" s="34">
        <v>70.290000000000006</v>
      </c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4">
        <v>250</v>
      </c>
      <c r="Z298" s="34">
        <v>221.4</v>
      </c>
      <c r="AA298" s="34">
        <v>260</v>
      </c>
      <c r="AB298" s="34">
        <v>230.09</v>
      </c>
      <c r="AC298" s="34">
        <v>270</v>
      </c>
      <c r="AD298" s="34">
        <v>239.11</v>
      </c>
      <c r="AE298" s="37"/>
      <c r="AF298" s="37"/>
    </row>
    <row r="299" spans="1:32" ht="18" customHeight="1" x14ac:dyDescent="0.15">
      <c r="A299" s="29">
        <v>286</v>
      </c>
      <c r="B299" s="33" t="s">
        <v>307</v>
      </c>
      <c r="C299" s="31"/>
      <c r="D299" s="34" t="s">
        <v>174</v>
      </c>
      <c r="E299" s="34">
        <v>24.17</v>
      </c>
      <c r="F299" s="34">
        <v>21.4</v>
      </c>
      <c r="G299" s="37"/>
      <c r="H299" s="37"/>
      <c r="I299" s="34">
        <v>23.52</v>
      </c>
      <c r="J299" s="34">
        <v>20.83</v>
      </c>
      <c r="K299" s="34">
        <v>24</v>
      </c>
      <c r="L299" s="34">
        <v>21.24</v>
      </c>
      <c r="M299" s="34">
        <v>22</v>
      </c>
      <c r="N299" s="34">
        <v>19.47</v>
      </c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4">
        <v>80</v>
      </c>
      <c r="AB299" s="34">
        <v>70.8</v>
      </c>
      <c r="AC299" s="37"/>
      <c r="AD299" s="37"/>
      <c r="AE299" s="37"/>
      <c r="AF299" s="37"/>
    </row>
    <row r="300" spans="1:32" ht="18" customHeight="1" x14ac:dyDescent="0.15">
      <c r="A300" s="29">
        <v>287</v>
      </c>
      <c r="B300" s="33" t="s">
        <v>308</v>
      </c>
      <c r="C300" s="31"/>
      <c r="D300" s="34" t="s">
        <v>174</v>
      </c>
      <c r="E300" s="37"/>
      <c r="F300" s="37"/>
      <c r="G300" s="34">
        <v>55</v>
      </c>
      <c r="H300" s="34">
        <v>48.67</v>
      </c>
      <c r="I300" s="34"/>
      <c r="J300" s="34"/>
      <c r="K300" s="37"/>
      <c r="L300" s="37"/>
      <c r="M300" s="34">
        <v>17</v>
      </c>
      <c r="N300" s="34">
        <v>15.04</v>
      </c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4">
        <v>45</v>
      </c>
      <c r="Z300" s="34">
        <v>39.85</v>
      </c>
      <c r="AA300" s="34">
        <v>40</v>
      </c>
      <c r="AB300" s="34">
        <v>35.4</v>
      </c>
      <c r="AC300" s="37"/>
      <c r="AD300" s="37"/>
      <c r="AE300" s="37"/>
      <c r="AF300" s="37"/>
    </row>
    <row r="301" spans="1:32" ht="18" customHeight="1" x14ac:dyDescent="0.15">
      <c r="A301" s="44"/>
      <c r="B301" s="30" t="s">
        <v>309</v>
      </c>
      <c r="C301" s="31"/>
      <c r="D301" s="32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</row>
    <row r="302" spans="1:32" ht="18" customHeight="1" x14ac:dyDescent="0.15">
      <c r="A302" s="29">
        <v>288</v>
      </c>
      <c r="B302" s="33" t="s">
        <v>310</v>
      </c>
      <c r="C302" s="31"/>
      <c r="D302" s="34" t="s">
        <v>210</v>
      </c>
      <c r="E302" s="34">
        <v>16.13</v>
      </c>
      <c r="F302" s="34">
        <v>14.28</v>
      </c>
      <c r="G302" s="34">
        <v>18.73</v>
      </c>
      <c r="H302" s="34">
        <v>16.579999999999998</v>
      </c>
      <c r="I302" s="34">
        <v>16.12</v>
      </c>
      <c r="J302" s="34">
        <v>14.28</v>
      </c>
      <c r="K302" s="34">
        <v>16.079999999999998</v>
      </c>
      <c r="L302" s="34">
        <v>14.23</v>
      </c>
      <c r="M302" s="37"/>
      <c r="N302" s="37"/>
      <c r="O302" s="34">
        <v>15.82</v>
      </c>
      <c r="P302" s="34">
        <v>14.01</v>
      </c>
      <c r="Q302" s="34">
        <v>15</v>
      </c>
      <c r="R302" s="34">
        <v>13.28</v>
      </c>
      <c r="S302" s="34">
        <v>15.1</v>
      </c>
      <c r="T302" s="34">
        <v>13.3</v>
      </c>
      <c r="U302" s="34">
        <v>16.8</v>
      </c>
      <c r="V302" s="34">
        <v>14.89</v>
      </c>
      <c r="W302" s="34">
        <v>29.12</v>
      </c>
      <c r="X302" s="34">
        <v>25.77</v>
      </c>
      <c r="Y302" s="34">
        <v>16</v>
      </c>
      <c r="Z302" s="34">
        <v>14.17</v>
      </c>
      <c r="AA302" s="34">
        <v>9</v>
      </c>
      <c r="AB302" s="34">
        <v>7.96</v>
      </c>
      <c r="AC302" s="34">
        <v>17</v>
      </c>
      <c r="AD302" s="34">
        <v>15.06</v>
      </c>
      <c r="AE302" s="37"/>
      <c r="AF302" s="37"/>
    </row>
    <row r="303" spans="1:32" ht="18" customHeight="1" x14ac:dyDescent="0.15">
      <c r="A303" s="29">
        <v>289</v>
      </c>
      <c r="B303" s="33" t="s">
        <v>311</v>
      </c>
      <c r="C303" s="31"/>
      <c r="D303" s="34" t="s">
        <v>210</v>
      </c>
      <c r="E303" s="34">
        <v>20.81</v>
      </c>
      <c r="F303" s="34">
        <v>18.43</v>
      </c>
      <c r="G303" s="37"/>
      <c r="H303" s="37"/>
      <c r="I303" s="34">
        <v>20.75</v>
      </c>
      <c r="J303" s="34">
        <v>18.38</v>
      </c>
      <c r="K303" s="34">
        <v>20.190000000000001</v>
      </c>
      <c r="L303" s="34">
        <v>17.87</v>
      </c>
      <c r="M303" s="37"/>
      <c r="N303" s="37"/>
      <c r="O303" s="37"/>
      <c r="P303" s="37"/>
      <c r="Q303" s="34">
        <v>14</v>
      </c>
      <c r="R303" s="34">
        <v>12.39</v>
      </c>
      <c r="S303" s="34">
        <v>21</v>
      </c>
      <c r="T303" s="34">
        <v>18.600000000000001</v>
      </c>
      <c r="U303" s="34">
        <v>21.4</v>
      </c>
      <c r="V303" s="34">
        <v>18.97</v>
      </c>
      <c r="W303" s="37"/>
      <c r="X303" s="37"/>
      <c r="Y303" s="34">
        <v>19</v>
      </c>
      <c r="Z303" s="34">
        <v>16.829999999999998</v>
      </c>
      <c r="AA303" s="34">
        <v>17</v>
      </c>
      <c r="AB303" s="34">
        <v>15.04</v>
      </c>
      <c r="AC303" s="34">
        <v>17</v>
      </c>
      <c r="AD303" s="34">
        <v>15.06</v>
      </c>
      <c r="AE303" s="34">
        <v>19.03</v>
      </c>
      <c r="AF303" s="34">
        <v>16.84</v>
      </c>
    </row>
    <row r="304" spans="1:32" ht="18" customHeight="1" x14ac:dyDescent="0.15">
      <c r="A304" s="29">
        <v>290</v>
      </c>
      <c r="B304" s="33" t="s">
        <v>312</v>
      </c>
      <c r="C304" s="31"/>
      <c r="D304" s="34" t="s">
        <v>210</v>
      </c>
      <c r="E304" s="34">
        <v>18.73</v>
      </c>
      <c r="F304" s="34">
        <v>16.579999999999998</v>
      </c>
      <c r="G304" s="37"/>
      <c r="H304" s="37"/>
      <c r="I304" s="34">
        <v>18.55</v>
      </c>
      <c r="J304" s="34">
        <v>16.43</v>
      </c>
      <c r="K304" s="34">
        <v>18.43</v>
      </c>
      <c r="L304" s="34">
        <v>16.309999999999999</v>
      </c>
      <c r="M304" s="37"/>
      <c r="N304" s="37"/>
      <c r="O304" s="37"/>
      <c r="P304" s="37"/>
      <c r="Q304" s="37"/>
      <c r="R304" s="37"/>
      <c r="S304" s="34">
        <v>14</v>
      </c>
      <c r="T304" s="34">
        <v>12.4</v>
      </c>
      <c r="U304" s="34">
        <v>17.8</v>
      </c>
      <c r="V304" s="34">
        <v>15.78</v>
      </c>
      <c r="W304" s="37"/>
      <c r="X304" s="37"/>
      <c r="Y304" s="34">
        <v>17</v>
      </c>
      <c r="Z304" s="34">
        <v>15.06</v>
      </c>
      <c r="AA304" s="34">
        <v>15</v>
      </c>
      <c r="AB304" s="34">
        <v>13.27</v>
      </c>
      <c r="AC304" s="34">
        <v>17</v>
      </c>
      <c r="AD304" s="34">
        <v>15.06</v>
      </c>
      <c r="AE304" s="34">
        <v>14.59</v>
      </c>
      <c r="AF304" s="34">
        <v>12.91</v>
      </c>
    </row>
    <row r="305" spans="1:32" ht="18" customHeight="1" x14ac:dyDescent="0.15">
      <c r="A305" s="29">
        <v>291</v>
      </c>
      <c r="B305" s="33" t="s">
        <v>313</v>
      </c>
      <c r="C305" s="31"/>
      <c r="D305" s="34" t="s">
        <v>210</v>
      </c>
      <c r="E305" s="34">
        <v>18.73</v>
      </c>
      <c r="F305" s="34">
        <v>16.579999999999998</v>
      </c>
      <c r="G305" s="37"/>
      <c r="H305" s="37"/>
      <c r="I305" s="34">
        <v>18.55</v>
      </c>
      <c r="J305" s="34">
        <v>16.43</v>
      </c>
      <c r="K305" s="34">
        <v>18.59</v>
      </c>
      <c r="L305" s="34">
        <v>16.45</v>
      </c>
      <c r="M305" s="37"/>
      <c r="N305" s="37"/>
      <c r="O305" s="37"/>
      <c r="P305" s="37"/>
      <c r="Q305" s="37"/>
      <c r="R305" s="37"/>
      <c r="S305" s="34">
        <v>22.9</v>
      </c>
      <c r="T305" s="34">
        <v>20.3</v>
      </c>
      <c r="U305" s="34">
        <v>23.8</v>
      </c>
      <c r="V305" s="34">
        <v>21.1</v>
      </c>
      <c r="W305" s="37"/>
      <c r="X305" s="37"/>
      <c r="Y305" s="34">
        <v>18</v>
      </c>
      <c r="Z305" s="34">
        <v>15.94</v>
      </c>
      <c r="AA305" s="34">
        <v>19</v>
      </c>
      <c r="AB305" s="34">
        <v>16.809999999999999</v>
      </c>
      <c r="AC305" s="34">
        <v>27</v>
      </c>
      <c r="AD305" s="34">
        <v>23.91</v>
      </c>
      <c r="AE305" s="37"/>
      <c r="AF305" s="37"/>
    </row>
    <row r="306" spans="1:32" ht="18" customHeight="1" x14ac:dyDescent="0.15">
      <c r="A306" s="29">
        <v>292</v>
      </c>
      <c r="B306" s="33" t="s">
        <v>314</v>
      </c>
      <c r="C306" s="31"/>
      <c r="D306" s="34" t="s">
        <v>210</v>
      </c>
      <c r="E306" s="34">
        <v>21.39</v>
      </c>
      <c r="F306" s="34">
        <v>18.940000000000001</v>
      </c>
      <c r="G306" s="37"/>
      <c r="H306" s="37"/>
      <c r="I306" s="34">
        <v>20.91</v>
      </c>
      <c r="J306" s="34">
        <v>18.52</v>
      </c>
      <c r="K306" s="34">
        <v>21.43</v>
      </c>
      <c r="L306" s="34">
        <v>18.96</v>
      </c>
      <c r="M306" s="37"/>
      <c r="N306" s="37"/>
      <c r="O306" s="37"/>
      <c r="P306" s="37"/>
      <c r="Q306" s="37"/>
      <c r="R306" s="37"/>
      <c r="S306" s="34">
        <v>29.3</v>
      </c>
      <c r="T306" s="34">
        <v>25.9</v>
      </c>
      <c r="U306" s="37"/>
      <c r="V306" s="37"/>
      <c r="W306" s="37"/>
      <c r="X306" s="37"/>
      <c r="Y306" s="34">
        <v>21</v>
      </c>
      <c r="Z306" s="34">
        <v>18.600000000000001</v>
      </c>
      <c r="AA306" s="34">
        <v>21</v>
      </c>
      <c r="AB306" s="34">
        <v>18.579999999999998</v>
      </c>
      <c r="AC306" s="37"/>
      <c r="AD306" s="37"/>
      <c r="AE306" s="37"/>
      <c r="AF306" s="37"/>
    </row>
    <row r="307" spans="1:32" ht="18" customHeight="1" x14ac:dyDescent="0.15">
      <c r="A307" s="29">
        <v>293</v>
      </c>
      <c r="B307" s="33" t="s">
        <v>315</v>
      </c>
      <c r="C307" s="31"/>
      <c r="D307" s="34" t="s">
        <v>210</v>
      </c>
      <c r="E307" s="34">
        <v>15.4</v>
      </c>
      <c r="F307" s="34">
        <v>13.64</v>
      </c>
      <c r="G307" s="37"/>
      <c r="H307" s="37"/>
      <c r="I307" s="34">
        <v>14.79</v>
      </c>
      <c r="J307" s="34">
        <v>13.1</v>
      </c>
      <c r="K307" s="34">
        <v>15.09</v>
      </c>
      <c r="L307" s="34">
        <v>13.35</v>
      </c>
      <c r="M307" s="37"/>
      <c r="N307" s="37"/>
      <c r="O307" s="37"/>
      <c r="P307" s="37"/>
      <c r="Q307" s="37"/>
      <c r="R307" s="37"/>
      <c r="S307" s="34">
        <v>12.7</v>
      </c>
      <c r="T307" s="34">
        <v>11.3</v>
      </c>
      <c r="U307" s="37"/>
      <c r="V307" s="37"/>
      <c r="W307" s="37"/>
      <c r="X307" s="37"/>
      <c r="Y307" s="34">
        <v>15</v>
      </c>
      <c r="Z307" s="34">
        <v>13.28</v>
      </c>
      <c r="AA307" s="34">
        <v>16</v>
      </c>
      <c r="AB307" s="34">
        <v>14.16</v>
      </c>
      <c r="AC307" s="34">
        <v>16</v>
      </c>
      <c r="AD307" s="34">
        <v>14.17</v>
      </c>
      <c r="AE307" s="37"/>
      <c r="AF307" s="37"/>
    </row>
    <row r="308" spans="1:32" ht="18" customHeight="1" x14ac:dyDescent="0.15">
      <c r="A308" s="29">
        <v>294</v>
      </c>
      <c r="B308" s="33" t="s">
        <v>316</v>
      </c>
      <c r="C308" s="31"/>
      <c r="D308" s="34" t="s">
        <v>210</v>
      </c>
      <c r="E308" s="34">
        <v>37.450000000000003</v>
      </c>
      <c r="F308" s="34">
        <v>33.17</v>
      </c>
      <c r="G308" s="34">
        <v>36.409999999999997</v>
      </c>
      <c r="H308" s="34">
        <v>32.22</v>
      </c>
      <c r="I308" s="34">
        <v>35.700000000000003</v>
      </c>
      <c r="J308" s="34">
        <v>31.62</v>
      </c>
      <c r="K308" s="34">
        <v>36.04</v>
      </c>
      <c r="L308" s="34">
        <v>31.89</v>
      </c>
      <c r="M308" s="34">
        <v>37.82</v>
      </c>
      <c r="N308" s="34">
        <v>33.47</v>
      </c>
      <c r="O308" s="34">
        <v>21.59</v>
      </c>
      <c r="P308" s="34">
        <v>19.12</v>
      </c>
      <c r="Q308" s="34">
        <v>17</v>
      </c>
      <c r="R308" s="34">
        <v>15.06</v>
      </c>
      <c r="S308" s="37"/>
      <c r="T308" s="37"/>
      <c r="U308" s="37"/>
      <c r="V308" s="37"/>
      <c r="W308" s="34">
        <v>43.09</v>
      </c>
      <c r="X308" s="34">
        <v>38.130000000000003</v>
      </c>
      <c r="Y308" s="34">
        <v>36</v>
      </c>
      <c r="Z308" s="34">
        <v>31.88</v>
      </c>
      <c r="AA308" s="34">
        <v>28</v>
      </c>
      <c r="AB308" s="34">
        <v>24.78</v>
      </c>
      <c r="AC308" s="34">
        <v>18</v>
      </c>
      <c r="AD308" s="34">
        <v>15.94</v>
      </c>
      <c r="AE308" s="34">
        <v>39.229999999999997</v>
      </c>
      <c r="AF308" s="34">
        <v>34.72</v>
      </c>
    </row>
    <row r="309" spans="1:32" ht="18" customHeight="1" x14ac:dyDescent="0.15">
      <c r="A309" s="29">
        <v>295</v>
      </c>
      <c r="B309" s="33" t="s">
        <v>317</v>
      </c>
      <c r="C309" s="31"/>
      <c r="D309" s="34" t="s">
        <v>210</v>
      </c>
      <c r="E309" s="34">
        <v>18.41</v>
      </c>
      <c r="F309" s="34">
        <v>16.3</v>
      </c>
      <c r="G309" s="34">
        <v>19.46</v>
      </c>
      <c r="H309" s="34">
        <v>17.22</v>
      </c>
      <c r="I309" s="34">
        <v>18.36</v>
      </c>
      <c r="J309" s="34">
        <v>16.260000000000002</v>
      </c>
      <c r="K309" s="34">
        <v>18.5</v>
      </c>
      <c r="L309" s="34">
        <v>16.37</v>
      </c>
      <c r="M309" s="34">
        <v>12.58</v>
      </c>
      <c r="N309" s="34">
        <v>11.14</v>
      </c>
      <c r="O309" s="34">
        <v>21.22</v>
      </c>
      <c r="P309" s="34">
        <v>18.8</v>
      </c>
      <c r="Q309" s="34">
        <v>18</v>
      </c>
      <c r="R309" s="34">
        <v>15.94</v>
      </c>
      <c r="S309" s="34">
        <v>21.6</v>
      </c>
      <c r="T309" s="34">
        <v>19.100000000000001</v>
      </c>
      <c r="U309" s="37"/>
      <c r="V309" s="37"/>
      <c r="W309" s="34">
        <v>23.4</v>
      </c>
      <c r="X309" s="34">
        <v>20.71</v>
      </c>
      <c r="Y309" s="34">
        <v>21</v>
      </c>
      <c r="Z309" s="34">
        <v>18.600000000000001</v>
      </c>
      <c r="AA309" s="34">
        <v>17.5</v>
      </c>
      <c r="AB309" s="34">
        <v>15.49</v>
      </c>
      <c r="AC309" s="34">
        <v>23</v>
      </c>
      <c r="AD309" s="34">
        <v>20.37</v>
      </c>
      <c r="AE309" s="34">
        <v>21.42</v>
      </c>
      <c r="AF309" s="34">
        <v>18.96</v>
      </c>
    </row>
    <row r="310" spans="1:32" ht="18" customHeight="1" x14ac:dyDescent="0.15">
      <c r="A310" s="29">
        <v>296</v>
      </c>
      <c r="B310" s="33" t="s">
        <v>318</v>
      </c>
      <c r="C310" s="31"/>
      <c r="D310" s="34" t="s">
        <v>210</v>
      </c>
      <c r="E310" s="34">
        <v>19.489999999999998</v>
      </c>
      <c r="F310" s="34">
        <v>17.260000000000002</v>
      </c>
      <c r="G310" s="37"/>
      <c r="H310" s="37"/>
      <c r="I310" s="34">
        <v>18.5</v>
      </c>
      <c r="J310" s="34">
        <v>16.39</v>
      </c>
      <c r="K310" s="34">
        <v>18.41</v>
      </c>
      <c r="L310" s="34">
        <v>16.29</v>
      </c>
      <c r="M310" s="34">
        <v>10.34</v>
      </c>
      <c r="N310" s="34">
        <v>9.15</v>
      </c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4">
        <v>19</v>
      </c>
      <c r="Z310" s="34">
        <v>16.829999999999998</v>
      </c>
      <c r="AA310" s="34">
        <v>13</v>
      </c>
      <c r="AB310" s="34">
        <v>11.5</v>
      </c>
      <c r="AC310" s="34">
        <v>16</v>
      </c>
      <c r="AD310" s="34">
        <v>14.17</v>
      </c>
      <c r="AE310" s="34">
        <v>14.17</v>
      </c>
      <c r="AF310" s="34">
        <v>12.54</v>
      </c>
    </row>
    <row r="311" spans="1:32" ht="18" customHeight="1" x14ac:dyDescent="0.15">
      <c r="A311" s="29">
        <v>297</v>
      </c>
      <c r="B311" s="33" t="s">
        <v>319</v>
      </c>
      <c r="C311" s="31"/>
      <c r="D311" s="34" t="s">
        <v>210</v>
      </c>
      <c r="E311" s="34">
        <v>21.65</v>
      </c>
      <c r="F311" s="34">
        <v>19.170000000000002</v>
      </c>
      <c r="G311" s="34">
        <v>23.87</v>
      </c>
      <c r="H311" s="34">
        <v>21.12</v>
      </c>
      <c r="I311" s="34">
        <v>21.42</v>
      </c>
      <c r="J311" s="34">
        <v>18.97</v>
      </c>
      <c r="K311" s="34">
        <v>22.03</v>
      </c>
      <c r="L311" s="34">
        <v>19.5</v>
      </c>
      <c r="M311" s="34">
        <v>18.59</v>
      </c>
      <c r="N311" s="34">
        <v>16.45</v>
      </c>
      <c r="O311" s="37"/>
      <c r="P311" s="37"/>
      <c r="Q311" s="34">
        <v>15</v>
      </c>
      <c r="R311" s="34">
        <v>13.28</v>
      </c>
      <c r="S311" s="34">
        <v>24.4</v>
      </c>
      <c r="T311" s="34">
        <v>21.6</v>
      </c>
      <c r="U311" s="37"/>
      <c r="V311" s="37"/>
      <c r="W311" s="34">
        <v>62.47</v>
      </c>
      <c r="X311" s="34">
        <v>55.28</v>
      </c>
      <c r="Y311" s="34">
        <v>23</v>
      </c>
      <c r="Z311" s="34">
        <v>20.37</v>
      </c>
      <c r="AA311" s="34">
        <v>19</v>
      </c>
      <c r="AB311" s="34">
        <v>16.809999999999999</v>
      </c>
      <c r="AC311" s="34">
        <v>17</v>
      </c>
      <c r="AD311" s="34">
        <v>15.06</v>
      </c>
      <c r="AE311" s="34">
        <v>18.399999999999999</v>
      </c>
      <c r="AF311" s="34">
        <v>16.28</v>
      </c>
    </row>
    <row r="312" spans="1:32" ht="18" customHeight="1" x14ac:dyDescent="0.15">
      <c r="A312" s="29">
        <v>298</v>
      </c>
      <c r="B312" s="33" t="s">
        <v>320</v>
      </c>
      <c r="C312" s="31"/>
      <c r="D312" s="34" t="s">
        <v>210</v>
      </c>
      <c r="E312" s="34">
        <v>14.15</v>
      </c>
      <c r="F312" s="34">
        <v>12.53</v>
      </c>
      <c r="G312" s="34">
        <v>14.6</v>
      </c>
      <c r="H312" s="34">
        <v>12.92</v>
      </c>
      <c r="I312" s="34">
        <v>13.26</v>
      </c>
      <c r="J312" s="34">
        <v>11.74</v>
      </c>
      <c r="K312" s="34">
        <v>13.82</v>
      </c>
      <c r="L312" s="34">
        <v>12.23</v>
      </c>
      <c r="M312" s="34">
        <v>14.29</v>
      </c>
      <c r="N312" s="34">
        <v>12.65</v>
      </c>
      <c r="O312" s="34">
        <v>16.79</v>
      </c>
      <c r="P312" s="34">
        <v>14.87</v>
      </c>
      <c r="Q312" s="34">
        <v>18</v>
      </c>
      <c r="R312" s="34">
        <v>15.94</v>
      </c>
      <c r="S312" s="37"/>
      <c r="T312" s="37"/>
      <c r="U312" s="37"/>
      <c r="V312" s="37"/>
      <c r="W312" s="37"/>
      <c r="X312" s="37"/>
      <c r="Y312" s="34">
        <v>15</v>
      </c>
      <c r="Z312" s="34">
        <v>13.28</v>
      </c>
      <c r="AA312" s="34">
        <v>18</v>
      </c>
      <c r="AB312" s="34">
        <v>15.93</v>
      </c>
      <c r="AC312" s="34">
        <v>15</v>
      </c>
      <c r="AD312" s="34">
        <v>13.28</v>
      </c>
      <c r="AE312" s="37"/>
      <c r="AF312" s="37"/>
    </row>
    <row r="313" spans="1:32" ht="18" customHeight="1" x14ac:dyDescent="0.15">
      <c r="A313" s="29">
        <v>299</v>
      </c>
      <c r="B313" s="33" t="s">
        <v>321</v>
      </c>
      <c r="C313" s="31"/>
      <c r="D313" s="34" t="s">
        <v>210</v>
      </c>
      <c r="E313" s="34">
        <v>26.95</v>
      </c>
      <c r="F313" s="34">
        <v>23.86</v>
      </c>
      <c r="G313" s="37"/>
      <c r="H313" s="37"/>
      <c r="I313" s="34">
        <v>29.4</v>
      </c>
      <c r="J313" s="34">
        <v>26.04</v>
      </c>
      <c r="K313" s="34">
        <v>28.63</v>
      </c>
      <c r="L313" s="34">
        <v>25.34</v>
      </c>
      <c r="M313" s="34">
        <v>27.74</v>
      </c>
      <c r="N313" s="34">
        <v>24.54</v>
      </c>
      <c r="O313" s="34">
        <v>37.64</v>
      </c>
      <c r="P313" s="34">
        <v>33.33</v>
      </c>
      <c r="Q313" s="34">
        <v>23</v>
      </c>
      <c r="R313" s="34">
        <v>20.37</v>
      </c>
      <c r="S313" s="37"/>
      <c r="T313" s="37"/>
      <c r="U313" s="34">
        <v>29.4</v>
      </c>
      <c r="V313" s="34">
        <v>26.06</v>
      </c>
      <c r="W313" s="34">
        <v>24.77</v>
      </c>
      <c r="X313" s="34">
        <v>21.92</v>
      </c>
      <c r="Y313" s="34">
        <v>25</v>
      </c>
      <c r="Z313" s="34">
        <v>22.14</v>
      </c>
      <c r="AA313" s="34">
        <v>28</v>
      </c>
      <c r="AB313" s="34">
        <v>24.78</v>
      </c>
      <c r="AC313" s="34">
        <v>25</v>
      </c>
      <c r="AD313" s="34">
        <v>22.14</v>
      </c>
      <c r="AE313" s="37"/>
      <c r="AF313" s="37"/>
    </row>
    <row r="314" spans="1:32" ht="18" customHeight="1" x14ac:dyDescent="0.15">
      <c r="A314" s="29">
        <v>300</v>
      </c>
      <c r="B314" s="33" t="s">
        <v>322</v>
      </c>
      <c r="C314" s="31"/>
      <c r="D314" s="34" t="s">
        <v>210</v>
      </c>
      <c r="E314" s="34">
        <v>29.91</v>
      </c>
      <c r="F314" s="34">
        <v>26.49</v>
      </c>
      <c r="G314" s="34">
        <v>48.96</v>
      </c>
      <c r="H314" s="34">
        <v>43.33</v>
      </c>
      <c r="I314" s="34">
        <v>29.58</v>
      </c>
      <c r="J314" s="34">
        <v>26.2</v>
      </c>
      <c r="K314" s="34">
        <v>29.83</v>
      </c>
      <c r="L314" s="34">
        <v>26.4</v>
      </c>
      <c r="M314" s="34">
        <v>30.5</v>
      </c>
      <c r="N314" s="34">
        <v>26.99</v>
      </c>
      <c r="O314" s="37"/>
      <c r="P314" s="37"/>
      <c r="Q314" s="34">
        <v>25</v>
      </c>
      <c r="R314" s="34">
        <v>22.13</v>
      </c>
      <c r="S314" s="37"/>
      <c r="T314" s="37"/>
      <c r="U314" s="34">
        <v>33.200000000000003</v>
      </c>
      <c r="V314" s="34">
        <v>29.43</v>
      </c>
      <c r="W314" s="37"/>
      <c r="X314" s="37"/>
      <c r="Y314" s="34">
        <v>29</v>
      </c>
      <c r="Z314" s="34">
        <v>25.68</v>
      </c>
      <c r="AA314" s="34">
        <v>24</v>
      </c>
      <c r="AB314" s="34">
        <v>21.24</v>
      </c>
      <c r="AC314" s="34">
        <v>34</v>
      </c>
      <c r="AD314" s="34">
        <v>30.11</v>
      </c>
      <c r="AE314" s="37"/>
      <c r="AF314" s="37"/>
    </row>
    <row r="315" spans="1:32" ht="18" customHeight="1" x14ac:dyDescent="0.15">
      <c r="A315" s="29">
        <v>301</v>
      </c>
      <c r="B315" s="33" t="s">
        <v>323</v>
      </c>
      <c r="C315" s="31"/>
      <c r="D315" s="34" t="s">
        <v>210</v>
      </c>
      <c r="E315" s="34">
        <v>11.44</v>
      </c>
      <c r="F315" s="34">
        <v>10.14</v>
      </c>
      <c r="G315" s="34">
        <v>45.8</v>
      </c>
      <c r="H315" s="34">
        <v>40.53</v>
      </c>
      <c r="I315" s="34">
        <v>11.35</v>
      </c>
      <c r="J315" s="34">
        <v>10.050000000000001</v>
      </c>
      <c r="K315" s="34">
        <v>11.44</v>
      </c>
      <c r="L315" s="34">
        <v>10.119999999999999</v>
      </c>
      <c r="M315" s="37"/>
      <c r="N315" s="37"/>
      <c r="O315" s="37"/>
      <c r="P315" s="37"/>
      <c r="Q315" s="34">
        <v>15</v>
      </c>
      <c r="R315" s="34">
        <v>13.28</v>
      </c>
      <c r="S315" s="37"/>
      <c r="T315" s="37"/>
      <c r="U315" s="34">
        <v>12.4</v>
      </c>
      <c r="V315" s="34">
        <v>10.99</v>
      </c>
      <c r="W315" s="34">
        <v>33.020000000000003</v>
      </c>
      <c r="X315" s="34">
        <v>29.22</v>
      </c>
      <c r="Y315" s="34">
        <v>9</v>
      </c>
      <c r="Z315" s="34">
        <v>7.97</v>
      </c>
      <c r="AA315" s="34">
        <v>27</v>
      </c>
      <c r="AB315" s="34">
        <v>23.89</v>
      </c>
      <c r="AC315" s="34">
        <v>26</v>
      </c>
      <c r="AD315" s="34">
        <v>23.03</v>
      </c>
      <c r="AE315" s="37"/>
      <c r="AF315" s="37"/>
    </row>
    <row r="316" spans="1:32" ht="18" customHeight="1" x14ac:dyDescent="0.15">
      <c r="A316" s="29">
        <v>302</v>
      </c>
      <c r="B316" s="33" t="s">
        <v>324</v>
      </c>
      <c r="C316" s="31"/>
      <c r="D316" s="34" t="s">
        <v>210</v>
      </c>
      <c r="E316" s="34">
        <v>24.45</v>
      </c>
      <c r="F316" s="34">
        <v>21.65</v>
      </c>
      <c r="G316" s="37"/>
      <c r="H316" s="37"/>
      <c r="I316" s="34">
        <v>23.9</v>
      </c>
      <c r="J316" s="34">
        <v>21.17</v>
      </c>
      <c r="K316" s="34">
        <v>23.38</v>
      </c>
      <c r="L316" s="34">
        <v>20.69</v>
      </c>
      <c r="M316" s="37"/>
      <c r="N316" s="37"/>
      <c r="O316" s="37"/>
      <c r="P316" s="37"/>
      <c r="Q316" s="34">
        <v>19</v>
      </c>
      <c r="R316" s="34">
        <v>16.809999999999999</v>
      </c>
      <c r="S316" s="34">
        <v>18</v>
      </c>
      <c r="T316" s="34">
        <v>15.9</v>
      </c>
      <c r="U316" s="34">
        <v>25.6</v>
      </c>
      <c r="V316" s="34">
        <v>22.69</v>
      </c>
      <c r="W316" s="37"/>
      <c r="X316" s="37"/>
      <c r="Y316" s="34">
        <v>22</v>
      </c>
      <c r="Z316" s="34">
        <v>19.48</v>
      </c>
      <c r="AA316" s="34">
        <v>22</v>
      </c>
      <c r="AB316" s="34">
        <v>19.47</v>
      </c>
      <c r="AC316" s="37"/>
      <c r="AD316" s="37"/>
      <c r="AE316" s="37"/>
      <c r="AF316" s="37"/>
    </row>
    <row r="317" spans="1:32" ht="18" customHeight="1" x14ac:dyDescent="0.15">
      <c r="A317" s="29">
        <v>303</v>
      </c>
      <c r="B317" s="33" t="s">
        <v>325</v>
      </c>
      <c r="C317" s="31"/>
      <c r="D317" s="34" t="s">
        <v>210</v>
      </c>
      <c r="E317" s="34">
        <v>23.93</v>
      </c>
      <c r="F317" s="34">
        <v>21.19</v>
      </c>
      <c r="G317" s="37"/>
      <c r="H317" s="37"/>
      <c r="I317" s="34">
        <v>25.6</v>
      </c>
      <c r="J317" s="34">
        <v>22.67</v>
      </c>
      <c r="K317" s="34">
        <v>25.66</v>
      </c>
      <c r="L317" s="34">
        <v>22.71</v>
      </c>
      <c r="M317" s="37"/>
      <c r="N317" s="37"/>
      <c r="O317" s="37"/>
      <c r="P317" s="37"/>
      <c r="Q317" s="34">
        <v>22</v>
      </c>
      <c r="R317" s="34">
        <v>19.47</v>
      </c>
      <c r="S317" s="34">
        <v>27.5</v>
      </c>
      <c r="T317" s="34">
        <v>24.3</v>
      </c>
      <c r="U317" s="34">
        <v>29.4</v>
      </c>
      <c r="V317" s="34">
        <v>26.06</v>
      </c>
      <c r="W317" s="37"/>
      <c r="X317" s="37"/>
      <c r="Y317" s="34">
        <v>25</v>
      </c>
      <c r="Z317" s="34">
        <v>22.14</v>
      </c>
      <c r="AA317" s="34">
        <v>25</v>
      </c>
      <c r="AB317" s="34">
        <v>22.12</v>
      </c>
      <c r="AC317" s="37"/>
      <c r="AD317" s="37"/>
      <c r="AE317" s="37"/>
      <c r="AF317" s="37"/>
    </row>
    <row r="318" spans="1:32" ht="18" customHeight="1" x14ac:dyDescent="0.15">
      <c r="A318" s="29">
        <v>304</v>
      </c>
      <c r="B318" s="33" t="s">
        <v>326</v>
      </c>
      <c r="C318" s="31"/>
      <c r="D318" s="34" t="s">
        <v>210</v>
      </c>
      <c r="E318" s="34">
        <v>19.350000000000001</v>
      </c>
      <c r="F318" s="34">
        <v>17.14</v>
      </c>
      <c r="G318" s="34">
        <v>12.24</v>
      </c>
      <c r="H318" s="34">
        <v>10.83</v>
      </c>
      <c r="I318" s="34">
        <v>19.3</v>
      </c>
      <c r="J318" s="34">
        <v>17.09</v>
      </c>
      <c r="K318" s="34">
        <v>19.34</v>
      </c>
      <c r="L318" s="34">
        <v>17.12</v>
      </c>
      <c r="M318" s="37"/>
      <c r="N318" s="37"/>
      <c r="O318" s="37"/>
      <c r="P318" s="37"/>
      <c r="Q318" s="34">
        <v>17</v>
      </c>
      <c r="R318" s="34">
        <v>15.06</v>
      </c>
      <c r="S318" s="34">
        <v>16.3</v>
      </c>
      <c r="T318" s="34">
        <v>14.4</v>
      </c>
      <c r="U318" s="34">
        <v>23.8</v>
      </c>
      <c r="V318" s="34">
        <v>21.1</v>
      </c>
      <c r="W318" s="37"/>
      <c r="X318" s="37"/>
      <c r="Y318" s="34">
        <v>19</v>
      </c>
      <c r="Z318" s="34">
        <v>16.829999999999998</v>
      </c>
      <c r="AA318" s="34">
        <v>20</v>
      </c>
      <c r="AB318" s="34">
        <v>17.7</v>
      </c>
      <c r="AC318" s="37"/>
      <c r="AD318" s="37"/>
      <c r="AE318" s="37"/>
      <c r="AF318" s="37"/>
    </row>
    <row r="319" spans="1:32" ht="18" customHeight="1" x14ac:dyDescent="0.15">
      <c r="A319" s="29">
        <v>305</v>
      </c>
      <c r="B319" s="33" t="s">
        <v>327</v>
      </c>
      <c r="C319" s="31"/>
      <c r="D319" s="34" t="s">
        <v>210</v>
      </c>
      <c r="E319" s="34">
        <v>10.4</v>
      </c>
      <c r="F319" s="34">
        <v>9.2100000000000009</v>
      </c>
      <c r="G319" s="34">
        <v>6.63</v>
      </c>
      <c r="H319" s="34">
        <v>5.87</v>
      </c>
      <c r="I319" s="34">
        <v>11.8</v>
      </c>
      <c r="J319" s="34">
        <v>10.45</v>
      </c>
      <c r="K319" s="34">
        <v>10.45</v>
      </c>
      <c r="L319" s="34">
        <v>9.25</v>
      </c>
      <c r="M319" s="34">
        <v>21.15</v>
      </c>
      <c r="N319" s="34">
        <v>18.72</v>
      </c>
      <c r="O319" s="34">
        <v>31.23</v>
      </c>
      <c r="P319" s="34">
        <v>27.65</v>
      </c>
      <c r="Q319" s="34">
        <v>11</v>
      </c>
      <c r="R319" s="34">
        <v>9.74</v>
      </c>
      <c r="S319" s="37"/>
      <c r="T319" s="37"/>
      <c r="U319" s="37"/>
      <c r="V319" s="37"/>
      <c r="W319" s="34">
        <v>28.91</v>
      </c>
      <c r="X319" s="34">
        <v>25.58</v>
      </c>
      <c r="Y319" s="34">
        <v>12</v>
      </c>
      <c r="Z319" s="34">
        <v>10.63</v>
      </c>
      <c r="AA319" s="34">
        <v>26</v>
      </c>
      <c r="AB319" s="34">
        <v>23</v>
      </c>
      <c r="AC319" s="34">
        <v>26</v>
      </c>
      <c r="AD319" s="34">
        <v>23.03</v>
      </c>
      <c r="AE319" s="37"/>
      <c r="AF319" s="37"/>
    </row>
    <row r="320" spans="1:32" ht="18" customHeight="1" x14ac:dyDescent="0.15">
      <c r="A320" s="29">
        <v>306</v>
      </c>
      <c r="B320" s="33" t="s">
        <v>328</v>
      </c>
      <c r="C320" s="31"/>
      <c r="D320" s="34" t="s">
        <v>210</v>
      </c>
      <c r="E320" s="34">
        <v>18.170000000000002</v>
      </c>
      <c r="F320" s="34">
        <v>16.100000000000001</v>
      </c>
      <c r="G320" s="34">
        <v>8.49</v>
      </c>
      <c r="H320" s="34">
        <v>7.51</v>
      </c>
      <c r="I320" s="34">
        <v>17.5</v>
      </c>
      <c r="J320" s="34">
        <v>15.5</v>
      </c>
      <c r="K320" s="34">
        <v>16.95</v>
      </c>
      <c r="L320" s="34">
        <v>15</v>
      </c>
      <c r="M320" s="37"/>
      <c r="N320" s="37"/>
      <c r="O320" s="37"/>
      <c r="P320" s="37"/>
      <c r="Q320" s="34">
        <v>11</v>
      </c>
      <c r="R320" s="34">
        <v>9.74</v>
      </c>
      <c r="S320" s="34">
        <v>12.2</v>
      </c>
      <c r="T320" s="34">
        <v>10.8</v>
      </c>
      <c r="U320" s="37"/>
      <c r="V320" s="37"/>
      <c r="W320" s="34">
        <v>24.44</v>
      </c>
      <c r="X320" s="34">
        <v>21.63</v>
      </c>
      <c r="Y320" s="34">
        <v>18</v>
      </c>
      <c r="Z320" s="34">
        <v>15.94</v>
      </c>
      <c r="AA320" s="34">
        <v>12</v>
      </c>
      <c r="AB320" s="34">
        <v>10.62</v>
      </c>
      <c r="AC320" s="34">
        <v>15</v>
      </c>
      <c r="AD320" s="34">
        <v>13.28</v>
      </c>
      <c r="AE320" s="37"/>
      <c r="AF320" s="37"/>
    </row>
    <row r="321" spans="1:32" ht="18" customHeight="1" x14ac:dyDescent="0.15">
      <c r="A321" s="29">
        <v>307</v>
      </c>
      <c r="B321" s="33" t="s">
        <v>329</v>
      </c>
      <c r="C321" s="31"/>
      <c r="D321" s="34" t="s">
        <v>210</v>
      </c>
      <c r="E321" s="37"/>
      <c r="F321" s="37"/>
      <c r="G321" s="34">
        <v>23.46</v>
      </c>
      <c r="H321" s="34">
        <v>20.76</v>
      </c>
      <c r="I321" s="34">
        <v>23.28</v>
      </c>
      <c r="J321" s="34">
        <v>20.62</v>
      </c>
      <c r="K321" s="34">
        <v>22.88</v>
      </c>
      <c r="L321" s="34">
        <v>20.25</v>
      </c>
      <c r="M321" s="37"/>
      <c r="N321" s="37"/>
      <c r="O321" s="34">
        <v>22.8</v>
      </c>
      <c r="P321" s="34">
        <v>20.190000000000001</v>
      </c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4">
        <v>20</v>
      </c>
      <c r="AB321" s="34">
        <v>17.7</v>
      </c>
      <c r="AC321" s="34">
        <v>15</v>
      </c>
      <c r="AD321" s="34">
        <v>13.28</v>
      </c>
      <c r="AE321" s="37"/>
      <c r="AF321" s="37"/>
    </row>
    <row r="322" spans="1:32" ht="18" customHeight="1" x14ac:dyDescent="0.15">
      <c r="A322" s="29">
        <v>308</v>
      </c>
      <c r="B322" s="33" t="s">
        <v>330</v>
      </c>
      <c r="C322" s="31"/>
      <c r="D322" s="34" t="s">
        <v>210</v>
      </c>
      <c r="E322" s="37"/>
      <c r="F322" s="37"/>
      <c r="G322" s="34">
        <v>0.75</v>
      </c>
      <c r="H322" s="34">
        <v>0.66</v>
      </c>
      <c r="I322" s="34"/>
      <c r="J322" s="34"/>
      <c r="K322" s="37"/>
      <c r="L322" s="37"/>
      <c r="M322" s="37"/>
      <c r="N322" s="37"/>
      <c r="O322" s="37"/>
      <c r="P322" s="37"/>
      <c r="Q322" s="37"/>
      <c r="R322" s="37"/>
      <c r="S322" s="34">
        <v>0.63</v>
      </c>
      <c r="T322" s="34">
        <v>0.56000000000000005</v>
      </c>
      <c r="U322" s="37"/>
      <c r="V322" s="37"/>
      <c r="W322" s="37"/>
      <c r="X322" s="37"/>
      <c r="Y322" s="34">
        <v>0.7</v>
      </c>
      <c r="Z322" s="34">
        <v>0.62</v>
      </c>
      <c r="AA322" s="34">
        <v>0.5</v>
      </c>
      <c r="AB322" s="34">
        <v>0.44</v>
      </c>
      <c r="AC322" s="37"/>
      <c r="AD322" s="37"/>
      <c r="AE322" s="37"/>
      <c r="AF322" s="37"/>
    </row>
    <row r="323" spans="1:32" ht="18" customHeight="1" x14ac:dyDescent="0.15">
      <c r="A323" s="29">
        <v>309</v>
      </c>
      <c r="B323" s="33" t="s">
        <v>331</v>
      </c>
      <c r="C323" s="31"/>
      <c r="D323" s="34" t="s">
        <v>210</v>
      </c>
      <c r="E323" s="34">
        <v>6.24</v>
      </c>
      <c r="F323" s="34">
        <v>5.53</v>
      </c>
      <c r="G323" s="37"/>
      <c r="H323" s="37"/>
      <c r="I323" s="34"/>
      <c r="J323" s="34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4">
        <v>40</v>
      </c>
      <c r="AB323" s="34">
        <v>35.4</v>
      </c>
      <c r="AC323" s="37"/>
      <c r="AD323" s="37"/>
      <c r="AE323" s="37"/>
      <c r="AF323" s="37"/>
    </row>
    <row r="324" spans="1:32" ht="18" customHeight="1" x14ac:dyDescent="0.15">
      <c r="A324" s="29">
        <v>310</v>
      </c>
      <c r="B324" s="33" t="s">
        <v>332</v>
      </c>
      <c r="C324" s="31"/>
      <c r="D324" s="34" t="s">
        <v>210</v>
      </c>
      <c r="E324" s="34">
        <v>9.57</v>
      </c>
      <c r="F324" s="34">
        <v>8.48</v>
      </c>
      <c r="G324" s="37"/>
      <c r="H324" s="37"/>
      <c r="I324" s="34">
        <v>9.18</v>
      </c>
      <c r="J324" s="34">
        <v>8.1300000000000008</v>
      </c>
      <c r="K324" s="34">
        <v>9.36</v>
      </c>
      <c r="L324" s="34">
        <v>8.2799999999999994</v>
      </c>
      <c r="M324" s="34">
        <v>9.67</v>
      </c>
      <c r="N324" s="34">
        <v>8.5500000000000007</v>
      </c>
      <c r="O324" s="37"/>
      <c r="P324" s="37"/>
      <c r="Q324" s="34">
        <v>11</v>
      </c>
      <c r="R324" s="34">
        <v>9.74</v>
      </c>
      <c r="S324" s="34">
        <v>8.6</v>
      </c>
      <c r="T324" s="34">
        <v>7.6</v>
      </c>
      <c r="U324" s="37"/>
      <c r="V324" s="37"/>
      <c r="W324" s="37"/>
      <c r="X324" s="37"/>
      <c r="Y324" s="37"/>
      <c r="Z324" s="37"/>
      <c r="AA324" s="34">
        <v>42</v>
      </c>
      <c r="AB324" s="34">
        <v>37.17</v>
      </c>
      <c r="AC324" s="37"/>
      <c r="AD324" s="37"/>
      <c r="AE324" s="37"/>
      <c r="AF324" s="37"/>
    </row>
    <row r="325" spans="1:32" ht="18" customHeight="1" x14ac:dyDescent="0.15">
      <c r="A325" s="29">
        <v>311</v>
      </c>
      <c r="B325" s="33" t="s">
        <v>333</v>
      </c>
      <c r="C325" s="31"/>
      <c r="D325" s="34" t="s">
        <v>210</v>
      </c>
      <c r="E325" s="37"/>
      <c r="F325" s="37"/>
      <c r="G325" s="34">
        <v>9.5399999999999991</v>
      </c>
      <c r="H325" s="34">
        <v>8.44</v>
      </c>
      <c r="I325" s="34"/>
      <c r="J325" s="34"/>
      <c r="K325" s="37"/>
      <c r="L325" s="37"/>
      <c r="M325" s="37"/>
      <c r="N325" s="37"/>
      <c r="O325" s="37"/>
      <c r="P325" s="37"/>
      <c r="Q325" s="34">
        <v>9.35</v>
      </c>
      <c r="R325" s="34">
        <v>8.2899999999999991</v>
      </c>
      <c r="S325" s="37"/>
      <c r="T325" s="37"/>
      <c r="U325" s="37"/>
      <c r="V325" s="37"/>
      <c r="W325" s="34">
        <v>2.06</v>
      </c>
      <c r="X325" s="34">
        <v>1.82</v>
      </c>
      <c r="Y325" s="37"/>
      <c r="Z325" s="37"/>
      <c r="AA325" s="34">
        <v>25</v>
      </c>
      <c r="AB325" s="34">
        <v>22.12</v>
      </c>
      <c r="AC325" s="34">
        <v>9</v>
      </c>
      <c r="AD325" s="34">
        <v>7.97</v>
      </c>
      <c r="AE325" s="37"/>
      <c r="AF325" s="37"/>
    </row>
    <row r="326" spans="1:32" ht="18" customHeight="1" x14ac:dyDescent="0.15">
      <c r="A326" s="29">
        <v>312</v>
      </c>
      <c r="B326" s="33" t="s">
        <v>334</v>
      </c>
      <c r="C326" s="31" t="s">
        <v>335</v>
      </c>
      <c r="D326" s="34" t="s">
        <v>336</v>
      </c>
      <c r="E326" s="37"/>
      <c r="F326" s="37"/>
      <c r="G326" s="34">
        <v>18.54</v>
      </c>
      <c r="H326" s="34">
        <v>16.41</v>
      </c>
      <c r="I326" s="34">
        <v>13</v>
      </c>
      <c r="J326" s="34">
        <v>11.51</v>
      </c>
      <c r="K326" s="34">
        <v>18</v>
      </c>
      <c r="L326" s="34">
        <v>15.93</v>
      </c>
      <c r="M326" s="34">
        <v>14.85</v>
      </c>
      <c r="N326" s="34">
        <v>13.14</v>
      </c>
      <c r="O326" s="37"/>
      <c r="P326" s="37"/>
      <c r="Q326" s="34">
        <v>15</v>
      </c>
      <c r="R326" s="34">
        <v>13.29</v>
      </c>
      <c r="S326" s="37"/>
      <c r="T326" s="37"/>
      <c r="U326" s="34">
        <v>19.399999999999999</v>
      </c>
      <c r="V326" s="34">
        <v>17.2</v>
      </c>
      <c r="W326" s="37"/>
      <c r="X326" s="37"/>
      <c r="Y326" s="34">
        <v>15</v>
      </c>
      <c r="Z326" s="34">
        <v>13.28</v>
      </c>
      <c r="AA326" s="34">
        <v>15</v>
      </c>
      <c r="AB326" s="34">
        <v>13.27</v>
      </c>
      <c r="AC326" s="34">
        <v>14</v>
      </c>
      <c r="AD326" s="34">
        <v>12.4</v>
      </c>
      <c r="AE326" s="37"/>
      <c r="AF326" s="37"/>
    </row>
    <row r="327" spans="1:32" ht="18" customHeight="1" x14ac:dyDescent="0.15">
      <c r="A327" s="29">
        <v>313</v>
      </c>
      <c r="B327" s="33" t="s">
        <v>337</v>
      </c>
      <c r="C327" s="31" t="s">
        <v>338</v>
      </c>
      <c r="D327" s="34" t="s">
        <v>336</v>
      </c>
      <c r="E327" s="34">
        <v>26</v>
      </c>
      <c r="F327" s="34">
        <v>23.02</v>
      </c>
      <c r="G327" s="34">
        <v>26.78</v>
      </c>
      <c r="H327" s="34">
        <v>23.7</v>
      </c>
      <c r="I327" s="34">
        <v>40</v>
      </c>
      <c r="J327" s="34">
        <v>35.43</v>
      </c>
      <c r="K327" s="34">
        <v>26</v>
      </c>
      <c r="L327" s="34">
        <v>23.01</v>
      </c>
      <c r="M327" s="37"/>
      <c r="N327" s="37"/>
      <c r="O327" s="37"/>
      <c r="P327" s="37"/>
      <c r="Q327" s="34">
        <v>30</v>
      </c>
      <c r="R327" s="34">
        <v>26.56</v>
      </c>
      <c r="S327" s="34">
        <v>35</v>
      </c>
      <c r="T327" s="34">
        <v>31</v>
      </c>
      <c r="U327" s="34">
        <v>29.4</v>
      </c>
      <c r="V327" s="34">
        <v>26.06</v>
      </c>
      <c r="W327" s="37"/>
      <c r="X327" s="37"/>
      <c r="Y327" s="34">
        <v>25</v>
      </c>
      <c r="Z327" s="34">
        <v>22.14</v>
      </c>
      <c r="AA327" s="34">
        <v>40</v>
      </c>
      <c r="AB327" s="34">
        <v>35.4</v>
      </c>
      <c r="AC327" s="37"/>
      <c r="AD327" s="37"/>
      <c r="AE327" s="37"/>
      <c r="AF327" s="37"/>
    </row>
    <row r="328" spans="1:32" ht="18" customHeight="1" x14ac:dyDescent="0.15">
      <c r="A328" s="29">
        <v>314</v>
      </c>
      <c r="B328" s="33" t="s">
        <v>339</v>
      </c>
      <c r="C328" s="31" t="s">
        <v>338</v>
      </c>
      <c r="D328" s="34" t="s">
        <v>336</v>
      </c>
      <c r="E328" s="34">
        <v>36</v>
      </c>
      <c r="F328" s="34">
        <v>31.88</v>
      </c>
      <c r="G328" s="34">
        <v>41.2</v>
      </c>
      <c r="H328" s="34">
        <v>36.46</v>
      </c>
      <c r="I328" s="34">
        <v>50</v>
      </c>
      <c r="J328" s="34">
        <v>44.29</v>
      </c>
      <c r="K328" s="34">
        <v>36</v>
      </c>
      <c r="L328" s="34">
        <v>31.86</v>
      </c>
      <c r="M328" s="37"/>
      <c r="N328" s="37"/>
      <c r="O328" s="37"/>
      <c r="P328" s="37"/>
      <c r="Q328" s="34">
        <v>35</v>
      </c>
      <c r="R328" s="34">
        <v>31.01</v>
      </c>
      <c r="S328" s="34">
        <v>42</v>
      </c>
      <c r="T328" s="34">
        <v>37</v>
      </c>
      <c r="U328" s="34">
        <v>38.799999999999997</v>
      </c>
      <c r="V328" s="34">
        <v>34.4</v>
      </c>
      <c r="W328" s="37"/>
      <c r="X328" s="37"/>
      <c r="Y328" s="34">
        <v>35</v>
      </c>
      <c r="Z328" s="34">
        <v>31</v>
      </c>
      <c r="AA328" s="34">
        <v>50</v>
      </c>
      <c r="AB328" s="34">
        <v>44.25</v>
      </c>
      <c r="AC328" s="37"/>
      <c r="AD328" s="37"/>
      <c r="AE328" s="37"/>
      <c r="AF328" s="37"/>
    </row>
    <row r="329" spans="1:32" ht="18" customHeight="1" x14ac:dyDescent="0.15">
      <c r="A329" s="29">
        <v>315</v>
      </c>
      <c r="B329" s="33" t="s">
        <v>340</v>
      </c>
      <c r="C329" s="31" t="s">
        <v>301</v>
      </c>
      <c r="D329" s="34" t="s">
        <v>174</v>
      </c>
      <c r="E329" s="37"/>
      <c r="F329" s="37"/>
      <c r="G329" s="37"/>
      <c r="H329" s="37"/>
      <c r="I329" s="34"/>
      <c r="J329" s="34"/>
      <c r="K329" s="34">
        <v>24.48</v>
      </c>
      <c r="L329" s="34">
        <v>21.66</v>
      </c>
      <c r="M329" s="34">
        <v>34.200000000000003</v>
      </c>
      <c r="N329" s="34">
        <v>30.27</v>
      </c>
      <c r="O329" s="34">
        <v>57</v>
      </c>
      <c r="P329" s="34">
        <v>50.48</v>
      </c>
      <c r="Q329" s="34">
        <v>36</v>
      </c>
      <c r="R329" s="34">
        <v>31.86</v>
      </c>
      <c r="S329" s="37"/>
      <c r="T329" s="37"/>
      <c r="U329" s="37"/>
      <c r="V329" s="37"/>
      <c r="W329" s="34">
        <v>40.4</v>
      </c>
      <c r="X329" s="34">
        <v>35.75</v>
      </c>
      <c r="Y329" s="34">
        <v>30</v>
      </c>
      <c r="Z329" s="34">
        <v>26.57</v>
      </c>
      <c r="AA329" s="34">
        <v>17</v>
      </c>
      <c r="AB329" s="34">
        <v>10.050000000000001</v>
      </c>
      <c r="AC329" s="34">
        <v>30</v>
      </c>
      <c r="AD329" s="34">
        <v>26.57</v>
      </c>
      <c r="AE329" s="37"/>
      <c r="AF329" s="37"/>
    </row>
    <row r="330" spans="1:32" ht="18" customHeight="1" x14ac:dyDescent="0.15">
      <c r="A330" s="29">
        <v>316</v>
      </c>
      <c r="B330" s="33" t="s">
        <v>340</v>
      </c>
      <c r="C330" s="31" t="s">
        <v>341</v>
      </c>
      <c r="D330" s="34" t="s">
        <v>174</v>
      </c>
      <c r="E330" s="37"/>
      <c r="F330" s="37"/>
      <c r="G330" s="37"/>
      <c r="H330" s="37"/>
      <c r="I330" s="34"/>
      <c r="J330" s="34"/>
      <c r="K330" s="34">
        <v>28.56</v>
      </c>
      <c r="L330" s="34">
        <v>25.27</v>
      </c>
      <c r="M330" s="37"/>
      <c r="N330" s="37"/>
      <c r="O330" s="34">
        <v>65</v>
      </c>
      <c r="P330" s="34">
        <v>57.56</v>
      </c>
      <c r="Q330" s="34">
        <v>48</v>
      </c>
      <c r="R330" s="34">
        <v>42.5</v>
      </c>
      <c r="S330" s="37"/>
      <c r="T330" s="37"/>
      <c r="U330" s="37"/>
      <c r="V330" s="37"/>
      <c r="W330" s="34">
        <v>42.28</v>
      </c>
      <c r="X330" s="34">
        <v>37.42</v>
      </c>
      <c r="Y330" s="34">
        <v>38</v>
      </c>
      <c r="Z330" s="34">
        <v>33.65</v>
      </c>
      <c r="AA330" s="34">
        <v>23</v>
      </c>
      <c r="AB330" s="34">
        <v>20.36</v>
      </c>
      <c r="AC330" s="34">
        <v>36</v>
      </c>
      <c r="AD330" s="34">
        <v>31.88</v>
      </c>
      <c r="AE330" s="37"/>
      <c r="AF330" s="37"/>
    </row>
    <row r="331" spans="1:32" ht="18" customHeight="1" x14ac:dyDescent="0.15">
      <c r="A331" s="29">
        <v>317</v>
      </c>
      <c r="B331" s="33" t="s">
        <v>342</v>
      </c>
      <c r="C331" s="31" t="s">
        <v>301</v>
      </c>
      <c r="D331" s="34" t="s">
        <v>174</v>
      </c>
      <c r="E331" s="37"/>
      <c r="F331" s="37"/>
      <c r="G331" s="34">
        <v>27.81</v>
      </c>
      <c r="H331" s="34">
        <v>24.61</v>
      </c>
      <c r="I331" s="34"/>
      <c r="J331" s="34"/>
      <c r="K331" s="34">
        <v>24.48</v>
      </c>
      <c r="L331" s="34">
        <v>21.66</v>
      </c>
      <c r="M331" s="34">
        <v>34</v>
      </c>
      <c r="N331" s="34">
        <v>28.94</v>
      </c>
      <c r="O331" s="37"/>
      <c r="P331" s="37"/>
      <c r="Q331" s="37"/>
      <c r="R331" s="37"/>
      <c r="S331" s="34">
        <v>31</v>
      </c>
      <c r="T331" s="34">
        <v>27.4</v>
      </c>
      <c r="U331" s="37"/>
      <c r="V331" s="37"/>
      <c r="W331" s="37"/>
      <c r="X331" s="37"/>
      <c r="Y331" s="34">
        <v>24</v>
      </c>
      <c r="Z331" s="34">
        <v>21.25</v>
      </c>
      <c r="AA331" s="34">
        <v>20</v>
      </c>
      <c r="AB331" s="34">
        <v>17.7</v>
      </c>
      <c r="AC331" s="34">
        <v>24</v>
      </c>
      <c r="AD331" s="34">
        <v>21.25</v>
      </c>
      <c r="AE331" s="37"/>
      <c r="AF331" s="37"/>
    </row>
    <row r="332" spans="1:32" ht="18" customHeight="1" x14ac:dyDescent="0.15">
      <c r="A332" s="29">
        <v>318</v>
      </c>
      <c r="B332" s="33" t="s">
        <v>342</v>
      </c>
      <c r="C332" s="31" t="s">
        <v>341</v>
      </c>
      <c r="D332" s="34" t="s">
        <v>174</v>
      </c>
      <c r="E332" s="37"/>
      <c r="F332" s="37"/>
      <c r="G332" s="34">
        <v>32.96</v>
      </c>
      <c r="H332" s="34">
        <v>29.17</v>
      </c>
      <c r="I332" s="34"/>
      <c r="J332" s="34"/>
      <c r="K332" s="34">
        <v>28.56</v>
      </c>
      <c r="L332" s="34">
        <v>25.27</v>
      </c>
      <c r="M332" s="34">
        <v>37</v>
      </c>
      <c r="N332" s="34">
        <v>32.92</v>
      </c>
      <c r="O332" s="37"/>
      <c r="P332" s="37"/>
      <c r="Q332" s="37"/>
      <c r="R332" s="37"/>
      <c r="S332" s="34">
        <v>34</v>
      </c>
      <c r="T332" s="34">
        <v>30.1</v>
      </c>
      <c r="U332" s="37"/>
      <c r="V332" s="37"/>
      <c r="W332" s="37"/>
      <c r="X332" s="37"/>
      <c r="Y332" s="34">
        <v>32</v>
      </c>
      <c r="Z332" s="34">
        <v>28.34</v>
      </c>
      <c r="AA332" s="34">
        <v>23</v>
      </c>
      <c r="AB332" s="34">
        <v>20.36</v>
      </c>
      <c r="AC332" s="34">
        <v>29</v>
      </c>
      <c r="AD332" s="34">
        <v>25.68</v>
      </c>
      <c r="AE332" s="37"/>
      <c r="AF332" s="37"/>
    </row>
    <row r="333" spans="1:32" ht="18" customHeight="1" x14ac:dyDescent="0.15">
      <c r="A333" s="29">
        <v>319</v>
      </c>
      <c r="B333" s="33" t="s">
        <v>343</v>
      </c>
      <c r="C333" s="31" t="s">
        <v>301</v>
      </c>
      <c r="D333" s="34" t="s">
        <v>174</v>
      </c>
      <c r="E333" s="34">
        <v>25</v>
      </c>
      <c r="F333" s="34">
        <v>22.14</v>
      </c>
      <c r="G333" s="34">
        <v>29.87</v>
      </c>
      <c r="H333" s="34">
        <v>26.43</v>
      </c>
      <c r="I333" s="34">
        <v>25.71</v>
      </c>
      <c r="J333" s="34">
        <v>22.77</v>
      </c>
      <c r="K333" s="34">
        <v>25</v>
      </c>
      <c r="L333" s="34">
        <v>22.12</v>
      </c>
      <c r="M333" s="37"/>
      <c r="N333" s="37"/>
      <c r="O333" s="34">
        <v>51.88</v>
      </c>
      <c r="P333" s="34">
        <v>45.94</v>
      </c>
      <c r="Q333" s="34">
        <v>32</v>
      </c>
      <c r="R333" s="34">
        <v>28.32</v>
      </c>
      <c r="S333" s="37"/>
      <c r="T333" s="37"/>
      <c r="U333" s="34">
        <v>28.4</v>
      </c>
      <c r="V333" s="34">
        <v>25.18</v>
      </c>
      <c r="W333" s="34">
        <v>38.1</v>
      </c>
      <c r="X333" s="34">
        <v>33.72</v>
      </c>
      <c r="Y333" s="34">
        <v>28</v>
      </c>
      <c r="Z333" s="34">
        <v>24.8</v>
      </c>
      <c r="AA333" s="34">
        <v>36</v>
      </c>
      <c r="AB333" s="34">
        <v>31.56</v>
      </c>
      <c r="AC333" s="34">
        <v>27</v>
      </c>
      <c r="AD333" s="34">
        <v>23.91</v>
      </c>
      <c r="AE333" s="37"/>
      <c r="AF333" s="37"/>
    </row>
    <row r="334" spans="1:32" ht="18" customHeight="1" x14ac:dyDescent="0.15">
      <c r="A334" s="29">
        <v>320</v>
      </c>
      <c r="B334" s="33" t="s">
        <v>343</v>
      </c>
      <c r="C334" s="31" t="s">
        <v>341</v>
      </c>
      <c r="D334" s="34" t="s">
        <v>174</v>
      </c>
      <c r="E334" s="34">
        <v>30</v>
      </c>
      <c r="F334" s="34">
        <v>26.57</v>
      </c>
      <c r="G334" s="34">
        <v>35.020000000000003</v>
      </c>
      <c r="H334" s="34">
        <v>30.99</v>
      </c>
      <c r="I334" s="34">
        <v>29.59</v>
      </c>
      <c r="J334" s="34">
        <v>26.21</v>
      </c>
      <c r="K334" s="34">
        <v>30</v>
      </c>
      <c r="L334" s="34">
        <v>26.55</v>
      </c>
      <c r="M334" s="37"/>
      <c r="N334" s="37"/>
      <c r="O334" s="34">
        <v>58.36</v>
      </c>
      <c r="P334" s="34">
        <v>51.68</v>
      </c>
      <c r="Q334" s="34">
        <v>32</v>
      </c>
      <c r="R334" s="34">
        <v>28.32</v>
      </c>
      <c r="S334" s="37"/>
      <c r="T334" s="37"/>
      <c r="U334" s="34">
        <v>33.799999999999997</v>
      </c>
      <c r="V334" s="34">
        <v>29.96</v>
      </c>
      <c r="W334" s="34">
        <v>43.37</v>
      </c>
      <c r="X334" s="34">
        <v>38.380000000000003</v>
      </c>
      <c r="Y334" s="34">
        <v>33</v>
      </c>
      <c r="Z334" s="34">
        <v>29.22</v>
      </c>
      <c r="AA334" s="34">
        <v>38</v>
      </c>
      <c r="AB334" s="34">
        <v>33.630000000000003</v>
      </c>
      <c r="AC334" s="34">
        <v>30</v>
      </c>
      <c r="AD334" s="34">
        <v>26.57</v>
      </c>
      <c r="AE334" s="37"/>
      <c r="AF334" s="37"/>
    </row>
    <row r="335" spans="1:32" ht="18" customHeight="1" x14ac:dyDescent="0.15">
      <c r="A335" s="29">
        <v>321</v>
      </c>
      <c r="B335" s="33" t="s">
        <v>344</v>
      </c>
      <c r="C335" s="31" t="s">
        <v>301</v>
      </c>
      <c r="D335" s="34" t="s">
        <v>174</v>
      </c>
      <c r="E335" s="34">
        <v>27</v>
      </c>
      <c r="F335" s="34">
        <v>23.91</v>
      </c>
      <c r="G335" s="37"/>
      <c r="H335" s="37"/>
      <c r="I335" s="34">
        <v>26.17</v>
      </c>
      <c r="J335" s="34">
        <v>23.18</v>
      </c>
      <c r="K335" s="34">
        <v>27</v>
      </c>
      <c r="L335" s="34">
        <v>23.89</v>
      </c>
      <c r="M335" s="37"/>
      <c r="N335" s="37"/>
      <c r="O335" s="34">
        <v>34.17</v>
      </c>
      <c r="P335" s="34">
        <v>30.26</v>
      </c>
      <c r="Q335" s="37"/>
      <c r="R335" s="37"/>
      <c r="S335" s="34">
        <v>32</v>
      </c>
      <c r="T335" s="34">
        <v>28.3</v>
      </c>
      <c r="U335" s="34">
        <v>29.4</v>
      </c>
      <c r="V335" s="34">
        <v>26.06</v>
      </c>
      <c r="W335" s="34">
        <v>34.85</v>
      </c>
      <c r="X335" s="34">
        <v>30.84</v>
      </c>
      <c r="Y335" s="37"/>
      <c r="Z335" s="37"/>
      <c r="AA335" s="34">
        <v>26</v>
      </c>
      <c r="AB335" s="34">
        <v>23.01</v>
      </c>
      <c r="AC335" s="34">
        <v>27</v>
      </c>
      <c r="AD335" s="34">
        <v>23.91</v>
      </c>
      <c r="AE335" s="37"/>
      <c r="AF335" s="37"/>
    </row>
    <row r="336" spans="1:32" ht="18" customHeight="1" x14ac:dyDescent="0.15">
      <c r="A336" s="29">
        <v>322</v>
      </c>
      <c r="B336" s="33" t="s">
        <v>344</v>
      </c>
      <c r="C336" s="31" t="s">
        <v>341</v>
      </c>
      <c r="D336" s="34" t="s">
        <v>174</v>
      </c>
      <c r="E336" s="34">
        <v>31</v>
      </c>
      <c r="F336" s="34">
        <v>27.45</v>
      </c>
      <c r="G336" s="37"/>
      <c r="H336" s="37"/>
      <c r="I336" s="34">
        <v>30.07</v>
      </c>
      <c r="J336" s="34">
        <v>26.63</v>
      </c>
      <c r="K336" s="34">
        <v>31</v>
      </c>
      <c r="L336" s="34">
        <v>27.43</v>
      </c>
      <c r="M336" s="37"/>
      <c r="N336" s="37"/>
      <c r="O336" s="34">
        <v>39.19</v>
      </c>
      <c r="P336" s="34">
        <v>34.71</v>
      </c>
      <c r="Q336" s="37"/>
      <c r="R336" s="37"/>
      <c r="S336" s="34">
        <v>35</v>
      </c>
      <c r="T336" s="34">
        <v>31</v>
      </c>
      <c r="U336" s="34">
        <v>34.799999999999997</v>
      </c>
      <c r="V336" s="34">
        <v>30.85</v>
      </c>
      <c r="W336" s="34">
        <v>40.17</v>
      </c>
      <c r="X336" s="34">
        <v>35.549999999999997</v>
      </c>
      <c r="Y336" s="37"/>
      <c r="Z336" s="37"/>
      <c r="AA336" s="34">
        <v>32</v>
      </c>
      <c r="AB336" s="34">
        <v>28.32</v>
      </c>
      <c r="AC336" s="34">
        <v>33</v>
      </c>
      <c r="AD336" s="34">
        <v>29.22</v>
      </c>
      <c r="AE336" s="37"/>
      <c r="AF336" s="37"/>
    </row>
    <row r="337" spans="1:32" ht="18" customHeight="1" x14ac:dyDescent="0.15">
      <c r="A337" s="29">
        <v>323</v>
      </c>
      <c r="B337" s="33" t="s">
        <v>345</v>
      </c>
      <c r="C337" s="31" t="s">
        <v>341</v>
      </c>
      <c r="D337" s="34" t="s">
        <v>174</v>
      </c>
      <c r="E337" s="34">
        <v>85</v>
      </c>
      <c r="F337" s="34">
        <v>75.28</v>
      </c>
      <c r="G337" s="37"/>
      <c r="H337" s="37"/>
      <c r="I337" s="34">
        <v>84.5</v>
      </c>
      <c r="J337" s="34">
        <v>74.84</v>
      </c>
      <c r="K337" s="34">
        <v>85</v>
      </c>
      <c r="L337" s="34">
        <v>75.22</v>
      </c>
      <c r="M337" s="37"/>
      <c r="N337" s="37"/>
      <c r="O337" s="37"/>
      <c r="P337" s="37"/>
      <c r="Q337" s="34">
        <v>82</v>
      </c>
      <c r="R337" s="34">
        <v>72.59</v>
      </c>
      <c r="S337" s="34">
        <v>85</v>
      </c>
      <c r="T337" s="34">
        <v>75</v>
      </c>
      <c r="U337" s="37"/>
      <c r="V337" s="37"/>
      <c r="W337" s="34">
        <v>80.11</v>
      </c>
      <c r="X337" s="34">
        <v>70.89</v>
      </c>
      <c r="Y337" s="34">
        <v>85</v>
      </c>
      <c r="Z337" s="34">
        <v>75.28</v>
      </c>
      <c r="AA337" s="34">
        <v>107</v>
      </c>
      <c r="AB337" s="34">
        <v>94.69</v>
      </c>
      <c r="AC337" s="37"/>
      <c r="AD337" s="37"/>
      <c r="AE337" s="37"/>
      <c r="AF337" s="37"/>
    </row>
    <row r="338" spans="1:32" ht="18" customHeight="1" x14ac:dyDescent="0.15">
      <c r="A338" s="29">
        <v>324</v>
      </c>
      <c r="B338" s="33" t="s">
        <v>346</v>
      </c>
      <c r="C338" s="31" t="s">
        <v>347</v>
      </c>
      <c r="D338" s="34" t="s">
        <v>210</v>
      </c>
      <c r="E338" s="34">
        <v>4.05</v>
      </c>
      <c r="F338" s="34">
        <v>3.58</v>
      </c>
      <c r="G338" s="34">
        <v>4.28</v>
      </c>
      <c r="H338" s="34">
        <v>3.79</v>
      </c>
      <c r="I338" s="34">
        <v>3.83</v>
      </c>
      <c r="J338" s="34">
        <v>3.39</v>
      </c>
      <c r="K338" s="34">
        <v>5.0999999999999996</v>
      </c>
      <c r="L338" s="34">
        <v>4.51</v>
      </c>
      <c r="M338" s="34">
        <v>4.08</v>
      </c>
      <c r="N338" s="34">
        <v>3.61</v>
      </c>
      <c r="O338" s="34">
        <v>4.5999999999999996</v>
      </c>
      <c r="P338" s="34">
        <v>4.07</v>
      </c>
      <c r="Q338" s="34">
        <v>4.1100000000000003</v>
      </c>
      <c r="R338" s="34">
        <v>3.64</v>
      </c>
      <c r="S338" s="34">
        <v>4.3499999999999996</v>
      </c>
      <c r="T338" s="34">
        <v>3.85</v>
      </c>
      <c r="U338" s="37"/>
      <c r="V338" s="37"/>
      <c r="W338" s="37"/>
      <c r="X338" s="37"/>
      <c r="Y338" s="34">
        <v>4.0999999999999996</v>
      </c>
      <c r="Z338" s="34">
        <v>3.63</v>
      </c>
      <c r="AA338" s="34">
        <v>4.2</v>
      </c>
      <c r="AB338" s="34">
        <v>3.72</v>
      </c>
      <c r="AC338" s="34">
        <v>5.36</v>
      </c>
      <c r="AD338" s="34">
        <v>4.75</v>
      </c>
      <c r="AE338" s="37"/>
      <c r="AF338" s="37"/>
    </row>
    <row r="339" spans="1:32" ht="18" customHeight="1" x14ac:dyDescent="0.15">
      <c r="A339" s="29">
        <v>325</v>
      </c>
      <c r="B339" s="33" t="s">
        <v>348</v>
      </c>
      <c r="C339" s="31" t="s">
        <v>349</v>
      </c>
      <c r="D339" s="34" t="s">
        <v>210</v>
      </c>
      <c r="E339" s="34">
        <v>5</v>
      </c>
      <c r="F339" s="34">
        <v>4.43</v>
      </c>
      <c r="G339" s="34">
        <v>5.1100000000000003</v>
      </c>
      <c r="H339" s="34">
        <v>4.5199999999999996</v>
      </c>
      <c r="I339" s="34">
        <v>4.7300000000000004</v>
      </c>
      <c r="J339" s="34">
        <v>4.1900000000000004</v>
      </c>
      <c r="K339" s="34">
        <v>5.85</v>
      </c>
      <c r="L339" s="34">
        <v>5.18</v>
      </c>
      <c r="M339" s="37"/>
      <c r="N339" s="37"/>
      <c r="O339" s="34">
        <v>5.49</v>
      </c>
      <c r="P339" s="34">
        <v>4.8600000000000003</v>
      </c>
      <c r="Q339" s="34">
        <v>5.07</v>
      </c>
      <c r="R339" s="34">
        <v>4.49</v>
      </c>
      <c r="S339" s="37"/>
      <c r="T339" s="37"/>
      <c r="U339" s="37"/>
      <c r="V339" s="37"/>
      <c r="W339" s="37"/>
      <c r="X339" s="37"/>
      <c r="Y339" s="34">
        <v>4.9000000000000004</v>
      </c>
      <c r="Z339" s="34">
        <v>4.34</v>
      </c>
      <c r="AA339" s="34">
        <v>5.2</v>
      </c>
      <c r="AB339" s="34">
        <v>4.5999999999999996</v>
      </c>
      <c r="AC339" s="34">
        <v>6.4</v>
      </c>
      <c r="AD339" s="34">
        <v>5.67</v>
      </c>
      <c r="AE339" s="37"/>
      <c r="AF339" s="37"/>
    </row>
    <row r="340" spans="1:32" ht="18" customHeight="1" x14ac:dyDescent="0.15">
      <c r="A340" s="29">
        <v>326</v>
      </c>
      <c r="B340" s="33" t="s">
        <v>350</v>
      </c>
      <c r="C340" s="31" t="s">
        <v>351</v>
      </c>
      <c r="D340" s="34" t="s">
        <v>210</v>
      </c>
      <c r="E340" s="34">
        <v>7.77</v>
      </c>
      <c r="F340" s="34">
        <v>6.88</v>
      </c>
      <c r="G340" s="34">
        <v>11.02</v>
      </c>
      <c r="H340" s="34">
        <v>9.75</v>
      </c>
      <c r="I340" s="34">
        <v>10.95</v>
      </c>
      <c r="J340" s="34">
        <v>9.69</v>
      </c>
      <c r="K340" s="34">
        <v>10.88</v>
      </c>
      <c r="L340" s="34">
        <v>9.6300000000000008</v>
      </c>
      <c r="M340" s="37"/>
      <c r="N340" s="37"/>
      <c r="O340" s="34">
        <v>10.68</v>
      </c>
      <c r="P340" s="34">
        <v>9.4600000000000009</v>
      </c>
      <c r="Q340" s="34">
        <v>10.93</v>
      </c>
      <c r="R340" s="34">
        <v>9.69</v>
      </c>
      <c r="S340" s="34">
        <v>10.97</v>
      </c>
      <c r="T340" s="34">
        <v>9.7100000000000009</v>
      </c>
      <c r="U340" s="37"/>
      <c r="V340" s="37"/>
      <c r="W340" s="34">
        <v>11.01</v>
      </c>
      <c r="X340" s="34">
        <v>9.74</v>
      </c>
      <c r="Y340" s="34">
        <v>10.93</v>
      </c>
      <c r="Z340" s="34">
        <v>9.67</v>
      </c>
      <c r="AA340" s="37"/>
      <c r="AB340" s="37"/>
      <c r="AC340" s="34">
        <v>10.95</v>
      </c>
      <c r="AD340" s="34">
        <v>9.69</v>
      </c>
      <c r="AE340" s="37"/>
      <c r="AF340" s="37"/>
    </row>
    <row r="341" spans="1:32" ht="18" customHeight="1" x14ac:dyDescent="0.15">
      <c r="A341" s="29">
        <v>327</v>
      </c>
      <c r="B341" s="33" t="s">
        <v>352</v>
      </c>
      <c r="C341" s="31" t="s">
        <v>353</v>
      </c>
      <c r="D341" s="34" t="s">
        <v>210</v>
      </c>
      <c r="E341" s="34">
        <v>7.49</v>
      </c>
      <c r="F341" s="34">
        <v>6.63</v>
      </c>
      <c r="G341" s="34">
        <v>9.68</v>
      </c>
      <c r="H341" s="34">
        <v>8.57</v>
      </c>
      <c r="I341" s="34">
        <v>9.07</v>
      </c>
      <c r="J341" s="34">
        <v>8.0299999999999994</v>
      </c>
      <c r="K341" s="34">
        <v>8.81</v>
      </c>
      <c r="L341" s="34">
        <v>7.8</v>
      </c>
      <c r="M341" s="37"/>
      <c r="N341" s="37"/>
      <c r="O341" s="34">
        <v>8.9600000000000009</v>
      </c>
      <c r="P341" s="34">
        <v>7.93</v>
      </c>
      <c r="Q341" s="34">
        <v>9.01</v>
      </c>
      <c r="R341" s="34">
        <v>7.97</v>
      </c>
      <c r="S341" s="34">
        <v>9.02</v>
      </c>
      <c r="T341" s="34">
        <v>7.98</v>
      </c>
      <c r="U341" s="37"/>
      <c r="V341" s="37"/>
      <c r="W341" s="34">
        <v>9.0500000000000007</v>
      </c>
      <c r="X341" s="34">
        <v>8.01</v>
      </c>
      <c r="Y341" s="34">
        <v>9</v>
      </c>
      <c r="Z341" s="34">
        <v>7.96</v>
      </c>
      <c r="AA341" s="37"/>
      <c r="AB341" s="37"/>
      <c r="AC341" s="34">
        <v>9.02</v>
      </c>
      <c r="AD341" s="34">
        <v>7.98</v>
      </c>
      <c r="AE341" s="37"/>
      <c r="AF341" s="37"/>
    </row>
    <row r="342" spans="1:32" ht="18" customHeight="1" x14ac:dyDescent="0.15">
      <c r="A342" s="29">
        <v>328</v>
      </c>
      <c r="B342" s="33" t="s">
        <v>354</v>
      </c>
      <c r="C342" s="31"/>
      <c r="D342" s="34" t="s">
        <v>355</v>
      </c>
      <c r="E342" s="34">
        <v>0.64</v>
      </c>
      <c r="F342" s="34">
        <v>0.56999999999999995</v>
      </c>
      <c r="G342" s="34">
        <v>0.71</v>
      </c>
      <c r="H342" s="34">
        <v>0.63</v>
      </c>
      <c r="I342" s="34">
        <v>0.75</v>
      </c>
      <c r="J342" s="34">
        <v>0.66</v>
      </c>
      <c r="K342" s="34">
        <v>0.87</v>
      </c>
      <c r="L342" s="34">
        <v>0.77</v>
      </c>
      <c r="M342" s="34">
        <v>0.95</v>
      </c>
      <c r="N342" s="34">
        <v>0.84</v>
      </c>
      <c r="O342" s="34">
        <v>0.69</v>
      </c>
      <c r="P342" s="34">
        <v>0.61</v>
      </c>
      <c r="Q342" s="34">
        <v>0.69</v>
      </c>
      <c r="R342" s="34">
        <v>0.61</v>
      </c>
      <c r="S342" s="34">
        <v>1.36</v>
      </c>
      <c r="T342" s="34">
        <v>1.21</v>
      </c>
      <c r="U342" s="37"/>
      <c r="V342" s="37"/>
      <c r="W342" s="34">
        <v>0.87</v>
      </c>
      <c r="X342" s="34">
        <v>0.77</v>
      </c>
      <c r="Y342" s="34">
        <v>1</v>
      </c>
      <c r="Z342" s="34">
        <v>0.88</v>
      </c>
      <c r="AA342" s="37"/>
      <c r="AB342" s="37"/>
      <c r="AC342" s="37"/>
      <c r="AD342" s="37"/>
      <c r="AE342" s="34">
        <v>0.83</v>
      </c>
      <c r="AF342" s="34">
        <v>0.74</v>
      </c>
    </row>
    <row r="343" spans="1:32" ht="18" customHeight="1" x14ac:dyDescent="0.15">
      <c r="A343" s="29">
        <v>329</v>
      </c>
      <c r="B343" s="33" t="s">
        <v>356</v>
      </c>
      <c r="C343" s="31"/>
      <c r="D343" s="34" t="s">
        <v>157</v>
      </c>
      <c r="E343" s="34">
        <v>3.49</v>
      </c>
      <c r="F343" s="34">
        <v>3.39</v>
      </c>
      <c r="G343" s="34">
        <v>3.77</v>
      </c>
      <c r="H343" s="34">
        <v>3.34</v>
      </c>
      <c r="I343" s="34">
        <v>3.1</v>
      </c>
      <c r="J343" s="34">
        <v>3.01</v>
      </c>
      <c r="K343" s="34">
        <v>3.25</v>
      </c>
      <c r="L343" s="34">
        <v>2.88</v>
      </c>
      <c r="M343" s="34">
        <v>2.74</v>
      </c>
      <c r="N343" s="34">
        <v>2.66</v>
      </c>
      <c r="O343" s="34">
        <v>2.85</v>
      </c>
      <c r="P343" s="34">
        <v>2.76</v>
      </c>
      <c r="Q343" s="34">
        <v>3.4</v>
      </c>
      <c r="R343" s="34">
        <v>3.28</v>
      </c>
      <c r="S343" s="34">
        <v>3.2</v>
      </c>
      <c r="T343" s="34">
        <v>3.1</v>
      </c>
      <c r="U343" s="37"/>
      <c r="V343" s="37"/>
      <c r="W343" s="34">
        <v>4.38</v>
      </c>
      <c r="X343" s="34">
        <v>3.88</v>
      </c>
      <c r="Y343" s="34">
        <v>3.25</v>
      </c>
      <c r="Z343" s="34">
        <v>3.16</v>
      </c>
      <c r="AA343" s="37"/>
      <c r="AB343" s="37"/>
      <c r="AC343" s="34">
        <v>4.22</v>
      </c>
      <c r="AD343" s="34">
        <v>4.0999999999999996</v>
      </c>
      <c r="AE343" s="34">
        <v>2.5499999999999998</v>
      </c>
      <c r="AF343" s="34">
        <v>2.48</v>
      </c>
    </row>
    <row r="344" spans="1:32" ht="18" customHeight="1" x14ac:dyDescent="0.15">
      <c r="A344" s="44"/>
      <c r="B344" s="30" t="s">
        <v>357</v>
      </c>
      <c r="C344" s="31"/>
      <c r="D344" s="32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</row>
    <row r="345" spans="1:32" ht="18" customHeight="1" x14ac:dyDescent="0.15">
      <c r="A345" s="29">
        <v>330</v>
      </c>
      <c r="B345" s="33" t="s">
        <v>2947</v>
      </c>
      <c r="C345" s="31" t="s">
        <v>359</v>
      </c>
      <c r="D345" s="34" t="s">
        <v>144</v>
      </c>
      <c r="E345" s="34">
        <v>11.11</v>
      </c>
      <c r="F345" s="34">
        <v>9.84</v>
      </c>
      <c r="G345" s="34">
        <v>11.15</v>
      </c>
      <c r="H345" s="34">
        <v>9.8699999999999992</v>
      </c>
      <c r="I345" s="34">
        <v>12.75</v>
      </c>
      <c r="J345" s="34">
        <v>11.29</v>
      </c>
      <c r="K345" s="34">
        <v>16</v>
      </c>
      <c r="L345" s="34">
        <v>14.16</v>
      </c>
      <c r="M345" s="34">
        <v>11.11</v>
      </c>
      <c r="N345" s="34">
        <v>9.83</v>
      </c>
      <c r="O345" s="37"/>
      <c r="P345" s="37"/>
      <c r="Q345" s="34">
        <v>12.85</v>
      </c>
      <c r="R345" s="34">
        <v>11.38</v>
      </c>
      <c r="S345" s="34"/>
      <c r="T345" s="34"/>
      <c r="U345" s="34">
        <v>12.2</v>
      </c>
      <c r="V345" s="34">
        <v>10.82</v>
      </c>
      <c r="W345" s="37"/>
      <c r="X345" s="37"/>
      <c r="Y345" s="37"/>
      <c r="Z345" s="37"/>
      <c r="AA345" s="34">
        <v>20</v>
      </c>
      <c r="AB345" s="34">
        <v>17.7</v>
      </c>
      <c r="AC345" s="34">
        <v>18</v>
      </c>
      <c r="AD345" s="34">
        <v>15.94</v>
      </c>
      <c r="AE345" s="34">
        <v>12</v>
      </c>
      <c r="AF345" s="34">
        <v>10.62</v>
      </c>
    </row>
    <row r="346" spans="1:32" ht="18" customHeight="1" x14ac:dyDescent="0.15">
      <c r="A346" s="29">
        <v>331</v>
      </c>
      <c r="B346" s="33" t="s">
        <v>358</v>
      </c>
      <c r="C346" s="31" t="s">
        <v>360</v>
      </c>
      <c r="D346" s="34" t="s">
        <v>144</v>
      </c>
      <c r="E346" s="34">
        <v>15.34</v>
      </c>
      <c r="F346" s="34">
        <v>13.59</v>
      </c>
      <c r="G346" s="34">
        <v>15.8</v>
      </c>
      <c r="H346" s="34">
        <v>13.98</v>
      </c>
      <c r="I346" s="34">
        <v>17.34</v>
      </c>
      <c r="J346" s="34">
        <v>15.36</v>
      </c>
      <c r="K346" s="34">
        <v>18</v>
      </c>
      <c r="L346" s="34">
        <v>15.93</v>
      </c>
      <c r="M346" s="34">
        <v>15.05</v>
      </c>
      <c r="N346" s="34">
        <v>13.32</v>
      </c>
      <c r="O346" s="37"/>
      <c r="P346" s="37"/>
      <c r="Q346" s="34">
        <v>15.2</v>
      </c>
      <c r="R346" s="34">
        <v>13.46</v>
      </c>
      <c r="S346" s="34"/>
      <c r="T346" s="34"/>
      <c r="U346" s="34">
        <v>16.600000000000001</v>
      </c>
      <c r="V346" s="34">
        <v>14.72</v>
      </c>
      <c r="W346" s="37"/>
      <c r="X346" s="37"/>
      <c r="Y346" s="37"/>
      <c r="Z346" s="37"/>
      <c r="AA346" s="34">
        <v>25</v>
      </c>
      <c r="AB346" s="34">
        <v>22.13</v>
      </c>
      <c r="AC346" s="34">
        <v>26.1</v>
      </c>
      <c r="AD346" s="34">
        <v>23.11</v>
      </c>
      <c r="AE346" s="34">
        <v>17</v>
      </c>
      <c r="AF346" s="34">
        <v>15.04</v>
      </c>
    </row>
    <row r="347" spans="1:32" ht="18" customHeight="1" x14ac:dyDescent="0.15">
      <c r="A347" s="29">
        <v>332</v>
      </c>
      <c r="B347" s="33" t="s">
        <v>358</v>
      </c>
      <c r="C347" s="31" t="s">
        <v>361</v>
      </c>
      <c r="D347" s="34" t="s">
        <v>144</v>
      </c>
      <c r="E347" s="34">
        <v>21.13</v>
      </c>
      <c r="F347" s="34">
        <v>18.72</v>
      </c>
      <c r="G347" s="34">
        <v>21.77</v>
      </c>
      <c r="H347" s="34">
        <v>19.27</v>
      </c>
      <c r="I347" s="34">
        <v>25.5</v>
      </c>
      <c r="J347" s="34">
        <v>22.59</v>
      </c>
      <c r="K347" s="34">
        <v>24</v>
      </c>
      <c r="L347" s="34">
        <v>21.24</v>
      </c>
      <c r="M347" s="34">
        <v>21.11</v>
      </c>
      <c r="N347" s="34">
        <v>18.68</v>
      </c>
      <c r="O347" s="37"/>
      <c r="P347" s="37"/>
      <c r="Q347" s="34">
        <v>22.21</v>
      </c>
      <c r="R347" s="34">
        <v>19.670000000000002</v>
      </c>
      <c r="S347" s="37"/>
      <c r="T347" s="37"/>
      <c r="U347" s="34">
        <v>23.4</v>
      </c>
      <c r="V347" s="34">
        <v>20.74</v>
      </c>
      <c r="W347" s="37"/>
      <c r="X347" s="37"/>
      <c r="Y347" s="37"/>
      <c r="Z347" s="37"/>
      <c r="AA347" s="34">
        <v>32</v>
      </c>
      <c r="AB347" s="34">
        <v>28.32</v>
      </c>
      <c r="AC347" s="34">
        <v>29.7</v>
      </c>
      <c r="AD347" s="34">
        <v>26.3</v>
      </c>
      <c r="AE347" s="34">
        <v>23</v>
      </c>
      <c r="AF347" s="34">
        <v>20.350000000000001</v>
      </c>
    </row>
    <row r="348" spans="1:32" ht="18" customHeight="1" x14ac:dyDescent="0.15">
      <c r="A348" s="29">
        <v>333</v>
      </c>
      <c r="B348" s="33" t="s">
        <v>358</v>
      </c>
      <c r="C348" s="31" t="s">
        <v>362</v>
      </c>
      <c r="D348" s="34" t="s">
        <v>144</v>
      </c>
      <c r="E348" s="34">
        <v>32.159999999999997</v>
      </c>
      <c r="F348" s="34">
        <v>28.49</v>
      </c>
      <c r="G348" s="34">
        <v>33.130000000000003</v>
      </c>
      <c r="H348" s="34">
        <v>29.32</v>
      </c>
      <c r="I348" s="34">
        <v>35.700000000000003</v>
      </c>
      <c r="J348" s="34">
        <v>31.62</v>
      </c>
      <c r="K348" s="34">
        <v>38</v>
      </c>
      <c r="L348" s="34">
        <v>33.630000000000003</v>
      </c>
      <c r="M348" s="37"/>
      <c r="N348" s="37"/>
      <c r="O348" s="37"/>
      <c r="P348" s="37"/>
      <c r="Q348" s="34">
        <v>28.5</v>
      </c>
      <c r="R348" s="34">
        <v>24.85</v>
      </c>
      <c r="S348" s="37"/>
      <c r="T348" s="37"/>
      <c r="U348" s="34">
        <v>34.799999999999997</v>
      </c>
      <c r="V348" s="34">
        <v>30.85</v>
      </c>
      <c r="W348" s="37"/>
      <c r="X348" s="37"/>
      <c r="Y348" s="37"/>
      <c r="Z348" s="37"/>
      <c r="AA348" s="34">
        <v>50</v>
      </c>
      <c r="AB348" s="34">
        <v>44.25</v>
      </c>
      <c r="AC348" s="34">
        <v>49.5</v>
      </c>
      <c r="AD348" s="34">
        <v>43.84</v>
      </c>
      <c r="AE348" s="34">
        <v>35</v>
      </c>
      <c r="AF348" s="34">
        <v>30.97</v>
      </c>
    </row>
    <row r="349" spans="1:32" ht="18" customHeight="1" x14ac:dyDescent="0.15">
      <c r="A349" s="29">
        <v>334</v>
      </c>
      <c r="B349" s="33" t="s">
        <v>358</v>
      </c>
      <c r="C349" s="31" t="s">
        <v>363</v>
      </c>
      <c r="D349" s="34" t="s">
        <v>144</v>
      </c>
      <c r="E349" s="34">
        <v>44.1</v>
      </c>
      <c r="F349" s="34">
        <v>39.06</v>
      </c>
      <c r="G349" s="34">
        <v>45.43</v>
      </c>
      <c r="H349" s="34">
        <v>40.200000000000003</v>
      </c>
      <c r="I349" s="34">
        <v>48.96</v>
      </c>
      <c r="J349" s="34">
        <v>43.37</v>
      </c>
      <c r="K349" s="34">
        <v>50</v>
      </c>
      <c r="L349" s="34">
        <v>44.25</v>
      </c>
      <c r="M349" s="34">
        <v>43.42</v>
      </c>
      <c r="N349" s="34">
        <v>38.43</v>
      </c>
      <c r="O349" s="37"/>
      <c r="P349" s="37"/>
      <c r="Q349" s="34">
        <v>33.880000000000003</v>
      </c>
      <c r="R349" s="34">
        <v>30.02</v>
      </c>
      <c r="S349" s="37"/>
      <c r="T349" s="37"/>
      <c r="U349" s="34">
        <v>45.8</v>
      </c>
      <c r="V349" s="34">
        <v>40.6</v>
      </c>
      <c r="W349" s="37"/>
      <c r="X349" s="37"/>
      <c r="Y349" s="37"/>
      <c r="Z349" s="37"/>
      <c r="AA349" s="34">
        <v>65</v>
      </c>
      <c r="AB349" s="34">
        <v>57.53</v>
      </c>
      <c r="AC349" s="34">
        <v>65.7</v>
      </c>
      <c r="AD349" s="34">
        <v>58.18</v>
      </c>
      <c r="AE349" s="34">
        <v>47</v>
      </c>
      <c r="AF349" s="34">
        <v>41.59</v>
      </c>
    </row>
    <row r="350" spans="1:32" ht="18" customHeight="1" x14ac:dyDescent="0.15">
      <c r="A350" s="29">
        <v>335</v>
      </c>
      <c r="B350" s="33" t="s">
        <v>358</v>
      </c>
      <c r="C350" s="31" t="s">
        <v>364</v>
      </c>
      <c r="D350" s="34" t="s">
        <v>144</v>
      </c>
      <c r="E350" s="34">
        <v>62.48</v>
      </c>
      <c r="F350" s="34">
        <v>55.34</v>
      </c>
      <c r="G350" s="34">
        <v>64.36</v>
      </c>
      <c r="H350" s="34">
        <v>56.96</v>
      </c>
      <c r="I350" s="34">
        <v>71.400000000000006</v>
      </c>
      <c r="J350" s="34">
        <v>63.24</v>
      </c>
      <c r="K350" s="34">
        <v>70</v>
      </c>
      <c r="L350" s="34">
        <v>61.95</v>
      </c>
      <c r="M350" s="34">
        <v>60.59</v>
      </c>
      <c r="N350" s="34">
        <v>53.62</v>
      </c>
      <c r="O350" s="37"/>
      <c r="P350" s="37"/>
      <c r="Q350" s="34">
        <v>53.76</v>
      </c>
      <c r="R350" s="34">
        <v>47.62</v>
      </c>
      <c r="S350" s="37"/>
      <c r="T350" s="37"/>
      <c r="U350" s="34">
        <v>64.8</v>
      </c>
      <c r="V350" s="34">
        <v>57.45</v>
      </c>
      <c r="W350" s="37"/>
      <c r="X350" s="37"/>
      <c r="Y350" s="37"/>
      <c r="Z350" s="37"/>
      <c r="AA350" s="34">
        <v>85</v>
      </c>
      <c r="AB350" s="34">
        <v>75.23</v>
      </c>
      <c r="AC350" s="34">
        <v>85.5</v>
      </c>
      <c r="AD350" s="34">
        <v>75.72</v>
      </c>
      <c r="AE350" s="34">
        <v>66</v>
      </c>
      <c r="AF350" s="34">
        <v>58.4</v>
      </c>
    </row>
    <row r="351" spans="1:32" ht="18" customHeight="1" x14ac:dyDescent="0.15">
      <c r="A351" s="29">
        <v>336</v>
      </c>
      <c r="B351" s="33" t="s">
        <v>358</v>
      </c>
      <c r="C351" s="31" t="s">
        <v>365</v>
      </c>
      <c r="D351" s="34" t="s">
        <v>144</v>
      </c>
      <c r="E351" s="34">
        <v>1603.57</v>
      </c>
      <c r="F351" s="34">
        <v>1420.26</v>
      </c>
      <c r="G351" s="37"/>
      <c r="H351" s="37"/>
      <c r="I351" s="34">
        <v>1745.55</v>
      </c>
      <c r="J351" s="34">
        <v>1546.1</v>
      </c>
      <c r="K351" s="34">
        <v>1680</v>
      </c>
      <c r="L351" s="34">
        <v>1486.73</v>
      </c>
      <c r="M351" s="37"/>
      <c r="N351" s="37"/>
      <c r="O351" s="37"/>
      <c r="P351" s="37"/>
      <c r="Q351" s="37"/>
      <c r="R351" s="37"/>
      <c r="S351" s="37"/>
      <c r="T351" s="37"/>
      <c r="U351" s="34">
        <v>1618</v>
      </c>
      <c r="V351" s="34">
        <v>1434.37</v>
      </c>
      <c r="W351" s="37"/>
      <c r="X351" s="37"/>
      <c r="Y351" s="37"/>
      <c r="Z351" s="37"/>
      <c r="AA351" s="34">
        <v>485</v>
      </c>
      <c r="AB351" s="34">
        <v>429.21</v>
      </c>
      <c r="AC351" s="37"/>
      <c r="AD351" s="37"/>
      <c r="AE351" s="37"/>
      <c r="AF351" s="37"/>
    </row>
    <row r="352" spans="1:32" ht="18" customHeight="1" x14ac:dyDescent="0.15">
      <c r="A352" s="29">
        <v>337</v>
      </c>
      <c r="B352" s="33" t="s">
        <v>358</v>
      </c>
      <c r="C352" s="31" t="s">
        <v>366</v>
      </c>
      <c r="D352" s="34" t="s">
        <v>144</v>
      </c>
      <c r="E352" s="34">
        <v>2206.5500000000002</v>
      </c>
      <c r="F352" s="34">
        <v>1954.32</v>
      </c>
      <c r="G352" s="37"/>
      <c r="H352" s="37"/>
      <c r="I352" s="34">
        <v>2355.85</v>
      </c>
      <c r="J352" s="34">
        <v>2086.67</v>
      </c>
      <c r="K352" s="34">
        <v>2280</v>
      </c>
      <c r="L352" s="34">
        <v>2017.7</v>
      </c>
      <c r="M352" s="37"/>
      <c r="N352" s="37"/>
      <c r="O352" s="37"/>
      <c r="P352" s="37"/>
      <c r="Q352" s="37"/>
      <c r="R352" s="37"/>
      <c r="S352" s="34"/>
      <c r="T352" s="34"/>
      <c r="U352" s="34">
        <v>2226</v>
      </c>
      <c r="V352" s="34">
        <v>1973.36</v>
      </c>
      <c r="W352" s="37"/>
      <c r="X352" s="37"/>
      <c r="Y352" s="37"/>
      <c r="Z352" s="37"/>
      <c r="AA352" s="34">
        <v>600</v>
      </c>
      <c r="AB352" s="34">
        <v>530.98</v>
      </c>
      <c r="AC352" s="37"/>
      <c r="AD352" s="37"/>
      <c r="AE352" s="37"/>
      <c r="AF352" s="37"/>
    </row>
    <row r="353" spans="1:32" ht="18" customHeight="1" x14ac:dyDescent="0.15">
      <c r="A353" s="29">
        <v>338</v>
      </c>
      <c r="B353" s="33" t="s">
        <v>358</v>
      </c>
      <c r="C353" s="31" t="s">
        <v>367</v>
      </c>
      <c r="D353" s="34" t="s">
        <v>144</v>
      </c>
      <c r="E353" s="34">
        <v>3069.98</v>
      </c>
      <c r="F353" s="34">
        <v>2719.05</v>
      </c>
      <c r="G353" s="37"/>
      <c r="H353" s="37"/>
      <c r="I353" s="34">
        <v>3275.55</v>
      </c>
      <c r="J353" s="34">
        <v>2901.28</v>
      </c>
      <c r="K353" s="34">
        <v>3160</v>
      </c>
      <c r="L353" s="34">
        <v>2796.46</v>
      </c>
      <c r="M353" s="37"/>
      <c r="N353" s="37"/>
      <c r="O353" s="37"/>
      <c r="P353" s="37"/>
      <c r="Q353" s="37"/>
      <c r="R353" s="37"/>
      <c r="S353" s="34"/>
      <c r="T353" s="34"/>
      <c r="U353" s="34">
        <v>3132</v>
      </c>
      <c r="V353" s="34">
        <v>2776.54</v>
      </c>
      <c r="W353" s="37"/>
      <c r="X353" s="37"/>
      <c r="Y353" s="37"/>
      <c r="Z353" s="37"/>
      <c r="AA353" s="34">
        <v>750</v>
      </c>
      <c r="AB353" s="34">
        <v>663.72</v>
      </c>
      <c r="AC353" s="37"/>
      <c r="AD353" s="37"/>
      <c r="AE353" s="37"/>
      <c r="AF353" s="37"/>
    </row>
    <row r="354" spans="1:32" ht="18" customHeight="1" x14ac:dyDescent="0.15">
      <c r="A354" s="29">
        <v>339</v>
      </c>
      <c r="B354" s="33" t="s">
        <v>358</v>
      </c>
      <c r="C354" s="31" t="s">
        <v>368</v>
      </c>
      <c r="D354" s="34" t="s">
        <v>144</v>
      </c>
      <c r="E354" s="34">
        <v>261.83999999999997</v>
      </c>
      <c r="F354" s="34">
        <v>231.91</v>
      </c>
      <c r="G354" s="37"/>
      <c r="H354" s="37"/>
      <c r="I354" s="34">
        <v>265.2</v>
      </c>
      <c r="J354" s="34">
        <v>234.9</v>
      </c>
      <c r="K354" s="34">
        <v>257</v>
      </c>
      <c r="L354" s="34">
        <v>227.43</v>
      </c>
      <c r="M354" s="37"/>
      <c r="N354" s="37"/>
      <c r="O354" s="37"/>
      <c r="P354" s="37"/>
      <c r="Q354" s="34">
        <v>260.05</v>
      </c>
      <c r="R354" s="34">
        <v>230.31</v>
      </c>
      <c r="S354" s="37"/>
      <c r="T354" s="37"/>
      <c r="U354" s="34">
        <v>246.8</v>
      </c>
      <c r="V354" s="34">
        <v>218.79</v>
      </c>
      <c r="W354" s="37"/>
      <c r="X354" s="37"/>
      <c r="Y354" s="37"/>
      <c r="Z354" s="37"/>
      <c r="AA354" s="34">
        <v>480</v>
      </c>
      <c r="AB354" s="34">
        <v>424.78</v>
      </c>
      <c r="AC354" s="34">
        <v>441</v>
      </c>
      <c r="AD354" s="34">
        <v>390.55</v>
      </c>
      <c r="AE354" s="37"/>
      <c r="AF354" s="37"/>
    </row>
    <row r="355" spans="1:32" ht="18" customHeight="1" x14ac:dyDescent="0.15">
      <c r="A355" s="29">
        <v>340</v>
      </c>
      <c r="B355" s="33" t="s">
        <v>358</v>
      </c>
      <c r="C355" s="31" t="s">
        <v>369</v>
      </c>
      <c r="D355" s="34" t="s">
        <v>144</v>
      </c>
      <c r="E355" s="34">
        <v>476.37</v>
      </c>
      <c r="F355" s="34">
        <v>421.91</v>
      </c>
      <c r="G355" s="37"/>
      <c r="H355" s="37"/>
      <c r="I355" s="34">
        <v>485.55</v>
      </c>
      <c r="J355" s="34">
        <v>430.07</v>
      </c>
      <c r="K355" s="34">
        <v>460</v>
      </c>
      <c r="L355" s="34">
        <v>407.08</v>
      </c>
      <c r="M355" s="37"/>
      <c r="N355" s="37"/>
      <c r="O355" s="37"/>
      <c r="P355" s="37"/>
      <c r="Q355" s="34">
        <v>443.43</v>
      </c>
      <c r="R355" s="34">
        <v>392.71</v>
      </c>
      <c r="S355" s="37"/>
      <c r="T355" s="37"/>
      <c r="U355" s="34">
        <v>467</v>
      </c>
      <c r="V355" s="34">
        <v>414</v>
      </c>
      <c r="W355" s="37"/>
      <c r="X355" s="37"/>
      <c r="Y355" s="37"/>
      <c r="Z355" s="37"/>
      <c r="AA355" s="34">
        <v>550</v>
      </c>
      <c r="AB355" s="34">
        <v>486.73</v>
      </c>
      <c r="AC355" s="34">
        <v>765</v>
      </c>
      <c r="AD355" s="34">
        <v>677.48</v>
      </c>
      <c r="AE355" s="37"/>
      <c r="AF355" s="37"/>
    </row>
    <row r="356" spans="1:32" ht="18" customHeight="1" x14ac:dyDescent="0.15">
      <c r="A356" s="29">
        <v>341</v>
      </c>
      <c r="B356" s="33" t="s">
        <v>358</v>
      </c>
      <c r="C356" s="31" t="s">
        <v>370</v>
      </c>
      <c r="D356" s="34" t="s">
        <v>144</v>
      </c>
      <c r="E356" s="34">
        <v>312.41000000000003</v>
      </c>
      <c r="F356" s="34">
        <v>276.7</v>
      </c>
      <c r="G356" s="37"/>
      <c r="H356" s="37"/>
      <c r="I356" s="34">
        <v>330.25</v>
      </c>
      <c r="J356" s="34">
        <v>292.52</v>
      </c>
      <c r="K356" s="34">
        <v>320</v>
      </c>
      <c r="L356" s="34">
        <v>283.19</v>
      </c>
      <c r="M356" s="37"/>
      <c r="N356" s="37"/>
      <c r="O356" s="37"/>
      <c r="P356" s="37"/>
      <c r="Q356" s="34">
        <v>327.26</v>
      </c>
      <c r="R356" s="34">
        <v>289.81</v>
      </c>
      <c r="S356" s="37"/>
      <c r="T356" s="37"/>
      <c r="U356" s="34">
        <v>313.39999999999998</v>
      </c>
      <c r="V356" s="34">
        <v>277.83</v>
      </c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</row>
    <row r="357" spans="1:32" ht="18" customHeight="1" x14ac:dyDescent="0.15">
      <c r="A357" s="29">
        <v>342</v>
      </c>
      <c r="B357" s="33" t="s">
        <v>358</v>
      </c>
      <c r="C357" s="31" t="s">
        <v>371</v>
      </c>
      <c r="D357" s="34" t="s">
        <v>144</v>
      </c>
      <c r="E357" s="34">
        <v>344.57</v>
      </c>
      <c r="F357" s="34">
        <v>305.18</v>
      </c>
      <c r="G357" s="34">
        <v>362.08</v>
      </c>
      <c r="H357" s="34">
        <v>320.42</v>
      </c>
      <c r="I357" s="34">
        <v>365.5</v>
      </c>
      <c r="J357" s="34">
        <v>323.74</v>
      </c>
      <c r="K357" s="34">
        <v>354</v>
      </c>
      <c r="L357" s="34">
        <v>313.27</v>
      </c>
      <c r="M357" s="37"/>
      <c r="N357" s="37"/>
      <c r="O357" s="37"/>
      <c r="P357" s="37"/>
      <c r="Q357" s="34">
        <v>368.16</v>
      </c>
      <c r="R357" s="34">
        <v>326.04000000000002</v>
      </c>
      <c r="S357" s="37"/>
      <c r="T357" s="37"/>
      <c r="U357" s="34">
        <v>352.6</v>
      </c>
      <c r="V357" s="34">
        <v>312.58</v>
      </c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</row>
    <row r="358" spans="1:32" ht="18" customHeight="1" x14ac:dyDescent="0.15">
      <c r="A358" s="29">
        <v>343</v>
      </c>
      <c r="B358" s="33" t="s">
        <v>358</v>
      </c>
      <c r="C358" s="31" t="s">
        <v>372</v>
      </c>
      <c r="D358" s="34" t="s">
        <v>144</v>
      </c>
      <c r="E358" s="34">
        <v>358.36</v>
      </c>
      <c r="F358" s="34">
        <v>317.39999999999998</v>
      </c>
      <c r="G358" s="34">
        <v>376.57</v>
      </c>
      <c r="H358" s="34">
        <v>333.25</v>
      </c>
      <c r="I358" s="34">
        <v>378.5</v>
      </c>
      <c r="J358" s="34">
        <v>335.25</v>
      </c>
      <c r="K358" s="34">
        <v>366</v>
      </c>
      <c r="L358" s="34">
        <v>323.89</v>
      </c>
      <c r="M358" s="37"/>
      <c r="N358" s="37"/>
      <c r="O358" s="37"/>
      <c r="P358" s="37"/>
      <c r="Q358" s="34">
        <v>379.85</v>
      </c>
      <c r="R358" s="34">
        <v>336.4</v>
      </c>
      <c r="S358" s="37"/>
      <c r="T358" s="37"/>
      <c r="U358" s="34">
        <v>364.6</v>
      </c>
      <c r="V358" s="34">
        <v>323.22000000000003</v>
      </c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</row>
    <row r="359" spans="1:32" ht="18" customHeight="1" x14ac:dyDescent="0.15">
      <c r="A359" s="29">
        <v>344</v>
      </c>
      <c r="B359" s="33" t="s">
        <v>358</v>
      </c>
      <c r="C359" s="31" t="s">
        <v>373</v>
      </c>
      <c r="D359" s="34" t="s">
        <v>144</v>
      </c>
      <c r="E359" s="34">
        <v>496.18</v>
      </c>
      <c r="F359" s="34">
        <v>439.46</v>
      </c>
      <c r="G359" s="34">
        <v>521.39</v>
      </c>
      <c r="H359" s="34">
        <v>461.41</v>
      </c>
      <c r="I359" s="34">
        <v>525.29999999999995</v>
      </c>
      <c r="J359" s="34">
        <v>465.28</v>
      </c>
      <c r="K359" s="34">
        <v>508</v>
      </c>
      <c r="L359" s="34">
        <v>449.56</v>
      </c>
      <c r="M359" s="37"/>
      <c r="N359" s="37"/>
      <c r="O359" s="37"/>
      <c r="P359" s="37"/>
      <c r="Q359" s="34">
        <v>525.94000000000005</v>
      </c>
      <c r="R359" s="34">
        <v>465.76</v>
      </c>
      <c r="S359" s="37"/>
      <c r="T359" s="37"/>
      <c r="U359" s="34">
        <v>509.8</v>
      </c>
      <c r="V359" s="34">
        <v>451.94</v>
      </c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</row>
    <row r="360" spans="1:32" ht="18" customHeight="1" x14ac:dyDescent="0.15">
      <c r="A360" s="29">
        <v>345</v>
      </c>
      <c r="B360" s="33" t="s">
        <v>358</v>
      </c>
      <c r="C360" s="31" t="s">
        <v>374</v>
      </c>
      <c r="D360" s="34" t="s">
        <v>144</v>
      </c>
      <c r="E360" s="34">
        <v>597.26</v>
      </c>
      <c r="F360" s="34">
        <v>528.99</v>
      </c>
      <c r="G360" s="34">
        <v>627.6</v>
      </c>
      <c r="H360" s="34">
        <v>555.4</v>
      </c>
      <c r="I360" s="34">
        <v>630.5</v>
      </c>
      <c r="J360" s="34">
        <v>558.46</v>
      </c>
      <c r="K360" s="34">
        <v>610</v>
      </c>
      <c r="L360" s="34">
        <v>539.82000000000005</v>
      </c>
      <c r="M360" s="37"/>
      <c r="N360" s="37"/>
      <c r="O360" s="37"/>
      <c r="P360" s="37"/>
      <c r="Q360" s="34">
        <v>631.12</v>
      </c>
      <c r="R360" s="34">
        <v>558.91999999999996</v>
      </c>
      <c r="S360" s="37"/>
      <c r="T360" s="37"/>
      <c r="U360" s="34">
        <v>615.79999999999995</v>
      </c>
      <c r="V360" s="34">
        <v>545.91</v>
      </c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</row>
    <row r="361" spans="1:32" ht="18" customHeight="1" x14ac:dyDescent="0.15">
      <c r="A361" s="29">
        <v>346</v>
      </c>
      <c r="B361" s="33" t="s">
        <v>358</v>
      </c>
      <c r="C361" s="31" t="s">
        <v>375</v>
      </c>
      <c r="D361" s="34" t="s">
        <v>144</v>
      </c>
      <c r="E361" s="34">
        <v>800.72</v>
      </c>
      <c r="F361" s="34">
        <v>709.19</v>
      </c>
      <c r="G361" s="34">
        <v>841.39</v>
      </c>
      <c r="H361" s="34">
        <v>744.59</v>
      </c>
      <c r="I361" s="34">
        <v>845.5</v>
      </c>
      <c r="J361" s="34">
        <v>748.89</v>
      </c>
      <c r="K361" s="34">
        <v>821</v>
      </c>
      <c r="L361" s="34">
        <v>726.55</v>
      </c>
      <c r="M361" s="37"/>
      <c r="N361" s="37"/>
      <c r="O361" s="37"/>
      <c r="P361" s="37"/>
      <c r="Q361" s="34">
        <v>829.82</v>
      </c>
      <c r="R361" s="34">
        <v>734.89</v>
      </c>
      <c r="S361" s="37"/>
      <c r="T361" s="37"/>
      <c r="U361" s="34">
        <v>825.6</v>
      </c>
      <c r="V361" s="34">
        <v>731.9</v>
      </c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</row>
    <row r="362" spans="1:32" ht="18" customHeight="1" x14ac:dyDescent="0.15">
      <c r="A362" s="29">
        <v>347</v>
      </c>
      <c r="B362" s="33" t="s">
        <v>358</v>
      </c>
      <c r="C362" s="31" t="s">
        <v>376</v>
      </c>
      <c r="D362" s="34" t="s">
        <v>144</v>
      </c>
      <c r="E362" s="34">
        <v>900.98</v>
      </c>
      <c r="F362" s="34">
        <v>797.99</v>
      </c>
      <c r="G362" s="34">
        <v>946.75</v>
      </c>
      <c r="H362" s="34">
        <v>837.83</v>
      </c>
      <c r="I362" s="34">
        <v>955.5</v>
      </c>
      <c r="J362" s="34">
        <v>846.32</v>
      </c>
      <c r="K362" s="34">
        <v>925</v>
      </c>
      <c r="L362" s="34">
        <v>818.58</v>
      </c>
      <c r="M362" s="37"/>
      <c r="N362" s="37"/>
      <c r="O362" s="37"/>
      <c r="P362" s="37"/>
      <c r="Q362" s="34">
        <v>934.99</v>
      </c>
      <c r="R362" s="34">
        <v>828.04</v>
      </c>
      <c r="S362" s="37"/>
      <c r="T362" s="37"/>
      <c r="U362" s="34">
        <v>929.8</v>
      </c>
      <c r="V362" s="34">
        <v>824.27</v>
      </c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</row>
    <row r="363" spans="1:32" ht="18" customHeight="1" x14ac:dyDescent="0.15">
      <c r="A363" s="29">
        <v>348</v>
      </c>
      <c r="B363" s="33" t="s">
        <v>358</v>
      </c>
      <c r="C363" s="31" t="s">
        <v>377</v>
      </c>
      <c r="D363" s="34" t="s">
        <v>144</v>
      </c>
      <c r="E363" s="34">
        <v>1095.78</v>
      </c>
      <c r="F363" s="34">
        <v>970.52</v>
      </c>
      <c r="G363" s="34">
        <v>1151.44</v>
      </c>
      <c r="H363" s="34">
        <v>1018.97</v>
      </c>
      <c r="I363" s="34">
        <v>1165</v>
      </c>
      <c r="J363" s="34">
        <v>1031.8900000000001</v>
      </c>
      <c r="K363" s="34">
        <v>1133</v>
      </c>
      <c r="L363" s="34">
        <v>1002.65</v>
      </c>
      <c r="M363" s="37"/>
      <c r="N363" s="37"/>
      <c r="O363" s="37"/>
      <c r="P363" s="37"/>
      <c r="Q363" s="34">
        <v>1168.77</v>
      </c>
      <c r="R363" s="34">
        <v>1035.06</v>
      </c>
      <c r="S363" s="37"/>
      <c r="T363" s="37"/>
      <c r="U363" s="34">
        <v>1117.5999999999999</v>
      </c>
      <c r="V363" s="34">
        <v>990.76</v>
      </c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</row>
    <row r="364" spans="1:32" ht="18" customHeight="1" x14ac:dyDescent="0.15">
      <c r="A364" s="29">
        <v>349</v>
      </c>
      <c r="B364" s="33" t="s">
        <v>358</v>
      </c>
      <c r="C364" s="31" t="s">
        <v>378</v>
      </c>
      <c r="D364" s="34" t="s">
        <v>144</v>
      </c>
      <c r="E364" s="34">
        <v>1391.33</v>
      </c>
      <c r="F364" s="34">
        <v>1232.28</v>
      </c>
      <c r="G364" s="34">
        <v>1462</v>
      </c>
      <c r="H364" s="34">
        <v>1293.81</v>
      </c>
      <c r="I364" s="34">
        <v>1525</v>
      </c>
      <c r="J364" s="34">
        <v>1350.75</v>
      </c>
      <c r="K364" s="34">
        <v>1452</v>
      </c>
      <c r="L364" s="34">
        <v>1284.96</v>
      </c>
      <c r="M364" s="37"/>
      <c r="N364" s="37"/>
      <c r="O364" s="37"/>
      <c r="P364" s="37"/>
      <c r="Q364" s="34">
        <v>1435</v>
      </c>
      <c r="R364" s="34">
        <v>1270.82</v>
      </c>
      <c r="S364" s="37"/>
      <c r="T364" s="37"/>
      <c r="U364" s="34">
        <v>1434</v>
      </c>
      <c r="V364" s="34">
        <v>1271.25</v>
      </c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</row>
    <row r="365" spans="1:32" ht="18" customHeight="1" x14ac:dyDescent="0.15">
      <c r="A365" s="29">
        <v>350</v>
      </c>
      <c r="B365" s="33" t="s">
        <v>358</v>
      </c>
      <c r="C365" s="31" t="s">
        <v>379</v>
      </c>
      <c r="D365" s="34" t="s">
        <v>144</v>
      </c>
      <c r="E365" s="34">
        <v>1926.26</v>
      </c>
      <c r="F365" s="34">
        <v>1706.07</v>
      </c>
      <c r="G365" s="34">
        <v>2024.11</v>
      </c>
      <c r="H365" s="34">
        <v>1791.25</v>
      </c>
      <c r="I365" s="34">
        <v>2058</v>
      </c>
      <c r="J365" s="34">
        <v>1822.85</v>
      </c>
      <c r="K365" s="34">
        <v>1975</v>
      </c>
      <c r="L365" s="34">
        <v>1747.79</v>
      </c>
      <c r="M365" s="37"/>
      <c r="N365" s="37"/>
      <c r="O365" s="37"/>
      <c r="P365" s="37"/>
      <c r="Q365" s="34">
        <v>2045.34</v>
      </c>
      <c r="R365" s="34">
        <v>1811.35</v>
      </c>
      <c r="S365" s="37"/>
      <c r="T365" s="37"/>
      <c r="U365" s="34">
        <v>1979</v>
      </c>
      <c r="V365" s="34">
        <v>1754.4</v>
      </c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</row>
    <row r="366" spans="1:32" ht="18" customHeight="1" x14ac:dyDescent="0.15">
      <c r="A366" s="29">
        <v>351</v>
      </c>
      <c r="B366" s="33" t="s">
        <v>358</v>
      </c>
      <c r="C366" s="31" t="s">
        <v>380</v>
      </c>
      <c r="D366" s="34" t="s">
        <v>144</v>
      </c>
      <c r="E366" s="34">
        <v>2648.61</v>
      </c>
      <c r="F366" s="34">
        <v>2345.85</v>
      </c>
      <c r="G366" s="34">
        <v>2783.15</v>
      </c>
      <c r="H366" s="34">
        <v>2462.96</v>
      </c>
      <c r="I366" s="34">
        <v>2835</v>
      </c>
      <c r="J366" s="34">
        <v>2511.0700000000002</v>
      </c>
      <c r="K366" s="34">
        <v>2716</v>
      </c>
      <c r="L366" s="34">
        <v>2403.54</v>
      </c>
      <c r="M366" s="37"/>
      <c r="N366" s="37"/>
      <c r="O366" s="37"/>
      <c r="P366" s="37"/>
      <c r="Q366" s="34">
        <v>2805.01</v>
      </c>
      <c r="R366" s="34">
        <v>2484.1</v>
      </c>
      <c r="S366" s="37"/>
      <c r="T366" s="37"/>
      <c r="U366" s="34">
        <v>2744</v>
      </c>
      <c r="V366" s="34">
        <v>2432.5700000000002</v>
      </c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</row>
    <row r="367" spans="1:32" ht="18" customHeight="1" x14ac:dyDescent="0.15">
      <c r="A367" s="29">
        <v>352</v>
      </c>
      <c r="B367" s="33" t="s">
        <v>358</v>
      </c>
      <c r="C367" s="31" t="s">
        <v>381</v>
      </c>
      <c r="D367" s="34" t="s">
        <v>144</v>
      </c>
      <c r="E367" s="34">
        <v>4574.87</v>
      </c>
      <c r="F367" s="34">
        <v>4051.91</v>
      </c>
      <c r="G367" s="34">
        <v>4807.2700000000004</v>
      </c>
      <c r="H367" s="34">
        <v>4254.22</v>
      </c>
      <c r="I367" s="34">
        <v>4895.5</v>
      </c>
      <c r="J367" s="34">
        <v>4336.1400000000003</v>
      </c>
      <c r="K367" s="34">
        <v>4612</v>
      </c>
      <c r="L367" s="34">
        <v>4081.42</v>
      </c>
      <c r="M367" s="37"/>
      <c r="N367" s="37"/>
      <c r="O367" s="37"/>
      <c r="P367" s="37"/>
      <c r="Q367" s="34">
        <v>4665</v>
      </c>
      <c r="R367" s="34">
        <v>4131.29</v>
      </c>
      <c r="S367" s="37"/>
      <c r="T367" s="37"/>
      <c r="U367" s="34">
        <v>4696.2</v>
      </c>
      <c r="V367" s="34">
        <v>4163.21</v>
      </c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</row>
    <row r="368" spans="1:32" ht="18" customHeight="1" x14ac:dyDescent="0.15">
      <c r="A368" s="29">
        <v>353</v>
      </c>
      <c r="B368" s="33" t="s">
        <v>382</v>
      </c>
      <c r="C368" s="31" t="s">
        <v>383</v>
      </c>
      <c r="D368" s="34" t="s">
        <v>144</v>
      </c>
      <c r="E368" s="34">
        <v>202.15</v>
      </c>
      <c r="F368" s="34">
        <v>179.04</v>
      </c>
      <c r="G368" s="37"/>
      <c r="H368" s="37"/>
      <c r="I368" s="34">
        <v>215</v>
      </c>
      <c r="J368" s="34">
        <v>190.43</v>
      </c>
      <c r="K368" s="34">
        <v>207</v>
      </c>
      <c r="L368" s="34">
        <v>183.19</v>
      </c>
      <c r="M368" s="34">
        <v>198.18</v>
      </c>
      <c r="N368" s="34">
        <v>175.38</v>
      </c>
      <c r="O368" s="37"/>
      <c r="P368" s="37"/>
      <c r="Q368" s="37"/>
      <c r="R368" s="37"/>
      <c r="S368" s="37"/>
      <c r="T368" s="37"/>
      <c r="U368" s="34">
        <v>211.6</v>
      </c>
      <c r="V368" s="34">
        <v>187.58</v>
      </c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</row>
    <row r="369" spans="1:32" ht="18" customHeight="1" x14ac:dyDescent="0.15">
      <c r="A369" s="29">
        <v>354</v>
      </c>
      <c r="B369" s="33" t="s">
        <v>382</v>
      </c>
      <c r="C369" s="31" t="s">
        <v>384</v>
      </c>
      <c r="D369" s="34" t="s">
        <v>144</v>
      </c>
      <c r="E369" s="34">
        <v>229.72</v>
      </c>
      <c r="F369" s="34">
        <v>203.46</v>
      </c>
      <c r="G369" s="37"/>
      <c r="H369" s="37"/>
      <c r="I369" s="34">
        <v>245</v>
      </c>
      <c r="J369" s="34">
        <v>217.01</v>
      </c>
      <c r="K369" s="34">
        <v>237</v>
      </c>
      <c r="L369" s="34">
        <v>209.73</v>
      </c>
      <c r="M369" s="34">
        <v>225.21</v>
      </c>
      <c r="N369" s="34">
        <v>199.3</v>
      </c>
      <c r="O369" s="37"/>
      <c r="P369" s="37"/>
      <c r="Q369" s="37"/>
      <c r="R369" s="37"/>
      <c r="S369" s="37"/>
      <c r="T369" s="37"/>
      <c r="U369" s="34">
        <v>240.6</v>
      </c>
      <c r="V369" s="34">
        <v>213.29</v>
      </c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</row>
    <row r="370" spans="1:32" ht="18" customHeight="1" x14ac:dyDescent="0.15">
      <c r="A370" s="29">
        <v>355</v>
      </c>
      <c r="B370" s="33" t="s">
        <v>382</v>
      </c>
      <c r="C370" s="31" t="s">
        <v>385</v>
      </c>
      <c r="D370" s="34" t="s">
        <v>144</v>
      </c>
      <c r="E370" s="34">
        <v>261.87</v>
      </c>
      <c r="F370" s="34">
        <v>231.94</v>
      </c>
      <c r="G370" s="37"/>
      <c r="H370" s="37"/>
      <c r="I370" s="34">
        <v>277</v>
      </c>
      <c r="J370" s="34">
        <v>245.35</v>
      </c>
      <c r="K370" s="34">
        <v>268</v>
      </c>
      <c r="L370" s="34">
        <v>237.17</v>
      </c>
      <c r="M370" s="34">
        <v>256.74</v>
      </c>
      <c r="N370" s="34">
        <v>227.2</v>
      </c>
      <c r="O370" s="37"/>
      <c r="P370" s="37"/>
      <c r="Q370" s="37"/>
      <c r="R370" s="37"/>
      <c r="S370" s="37"/>
      <c r="T370" s="37"/>
      <c r="U370" s="34">
        <v>273.8</v>
      </c>
      <c r="V370" s="34">
        <v>242.73</v>
      </c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</row>
    <row r="371" spans="1:32" ht="18" customHeight="1" x14ac:dyDescent="0.15">
      <c r="A371" s="29">
        <v>356</v>
      </c>
      <c r="B371" s="33" t="s">
        <v>382</v>
      </c>
      <c r="C371" s="31" t="s">
        <v>386</v>
      </c>
      <c r="D371" s="34" t="s">
        <v>144</v>
      </c>
      <c r="E371" s="34">
        <v>349.17</v>
      </c>
      <c r="F371" s="34">
        <v>309.25</v>
      </c>
      <c r="G371" s="37"/>
      <c r="H371" s="37"/>
      <c r="I371" s="34">
        <v>370</v>
      </c>
      <c r="J371" s="34">
        <v>327.72</v>
      </c>
      <c r="K371" s="34">
        <v>358</v>
      </c>
      <c r="L371" s="34">
        <v>316.81</v>
      </c>
      <c r="M371" s="34">
        <v>342.31</v>
      </c>
      <c r="N371" s="34">
        <v>302.93</v>
      </c>
      <c r="O371" s="37"/>
      <c r="P371" s="37"/>
      <c r="Q371" s="37"/>
      <c r="R371" s="37"/>
      <c r="S371" s="37"/>
      <c r="T371" s="37"/>
      <c r="U371" s="34">
        <v>364.8</v>
      </c>
      <c r="V371" s="34">
        <v>323.39999999999998</v>
      </c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</row>
    <row r="372" spans="1:32" ht="18" customHeight="1" x14ac:dyDescent="0.15">
      <c r="A372" s="29">
        <v>357</v>
      </c>
      <c r="B372" s="33" t="s">
        <v>382</v>
      </c>
      <c r="C372" s="31" t="s">
        <v>387</v>
      </c>
      <c r="D372" s="34" t="s">
        <v>144</v>
      </c>
      <c r="E372" s="34">
        <v>450.24</v>
      </c>
      <c r="F372" s="34">
        <v>398.78</v>
      </c>
      <c r="G372" s="37"/>
      <c r="H372" s="37"/>
      <c r="I372" s="34">
        <v>485</v>
      </c>
      <c r="J372" s="34">
        <v>429.58</v>
      </c>
      <c r="K372" s="34">
        <v>465</v>
      </c>
      <c r="L372" s="34">
        <v>411.5</v>
      </c>
      <c r="M372" s="34">
        <v>363.53</v>
      </c>
      <c r="N372" s="34">
        <v>321.70999999999998</v>
      </c>
      <c r="O372" s="37"/>
      <c r="P372" s="37"/>
      <c r="Q372" s="37"/>
      <c r="R372" s="37"/>
      <c r="S372" s="37"/>
      <c r="T372" s="37"/>
      <c r="U372" s="34">
        <v>400.8</v>
      </c>
      <c r="V372" s="34">
        <v>355.31</v>
      </c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</row>
    <row r="373" spans="1:32" ht="18" customHeight="1" x14ac:dyDescent="0.15">
      <c r="A373" s="29">
        <v>358</v>
      </c>
      <c r="B373" s="33" t="s">
        <v>2951</v>
      </c>
      <c r="C373" s="31" t="s">
        <v>388</v>
      </c>
      <c r="D373" s="34" t="s">
        <v>144</v>
      </c>
      <c r="E373" s="34">
        <v>397.39</v>
      </c>
      <c r="F373" s="34">
        <v>351.96</v>
      </c>
      <c r="G373" s="37"/>
      <c r="H373" s="37"/>
      <c r="I373" s="34">
        <v>420</v>
      </c>
      <c r="J373" s="34">
        <v>372.01</v>
      </c>
      <c r="K373" s="34">
        <v>497</v>
      </c>
      <c r="L373" s="34">
        <v>439.82</v>
      </c>
      <c r="M373" s="34">
        <v>389.59</v>
      </c>
      <c r="N373" s="34">
        <v>344.77</v>
      </c>
      <c r="O373" s="37"/>
      <c r="P373" s="37"/>
      <c r="Q373" s="37"/>
      <c r="R373" s="37"/>
      <c r="S373" s="34">
        <v>274</v>
      </c>
      <c r="T373" s="34">
        <v>242.8</v>
      </c>
      <c r="U373" s="34">
        <v>415.4</v>
      </c>
      <c r="V373" s="34">
        <v>368.25</v>
      </c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</row>
    <row r="374" spans="1:32" ht="18" customHeight="1" x14ac:dyDescent="0.15">
      <c r="A374" s="29">
        <v>359</v>
      </c>
      <c r="B374" s="33" t="s">
        <v>382</v>
      </c>
      <c r="C374" s="31" t="s">
        <v>389</v>
      </c>
      <c r="D374" s="34" t="s">
        <v>144</v>
      </c>
      <c r="E374" s="34">
        <v>449.22</v>
      </c>
      <c r="F374" s="34">
        <v>397.87</v>
      </c>
      <c r="G374" s="37"/>
      <c r="H374" s="37"/>
      <c r="I374" s="34">
        <v>475</v>
      </c>
      <c r="J374" s="34">
        <v>420.73</v>
      </c>
      <c r="K374" s="34">
        <v>580</v>
      </c>
      <c r="L374" s="34">
        <v>513.27</v>
      </c>
      <c r="M374" s="37"/>
      <c r="N374" s="37"/>
      <c r="O374" s="37"/>
      <c r="P374" s="37"/>
      <c r="Q374" s="37"/>
      <c r="R374" s="37"/>
      <c r="S374" s="34">
        <v>373</v>
      </c>
      <c r="T374" s="34">
        <v>330</v>
      </c>
      <c r="U374" s="34">
        <v>469.6</v>
      </c>
      <c r="V374" s="34">
        <v>416.3</v>
      </c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</row>
    <row r="375" spans="1:32" ht="18" customHeight="1" x14ac:dyDescent="0.15">
      <c r="A375" s="29">
        <v>360</v>
      </c>
      <c r="B375" s="33" t="s">
        <v>382</v>
      </c>
      <c r="C375" s="31" t="s">
        <v>390</v>
      </c>
      <c r="D375" s="34" t="s">
        <v>144</v>
      </c>
      <c r="E375" s="34">
        <v>604.72</v>
      </c>
      <c r="F375" s="34">
        <v>535.6</v>
      </c>
      <c r="G375" s="34">
        <v>635.42999999999995</v>
      </c>
      <c r="H375" s="34">
        <v>562.33000000000004</v>
      </c>
      <c r="I375" s="34">
        <v>644</v>
      </c>
      <c r="J375" s="34">
        <v>570.41999999999996</v>
      </c>
      <c r="K375" s="34">
        <v>680</v>
      </c>
      <c r="L375" s="34">
        <v>601.77</v>
      </c>
      <c r="M375" s="37"/>
      <c r="N375" s="37"/>
      <c r="O375" s="37"/>
      <c r="P375" s="37"/>
      <c r="Q375" s="37"/>
      <c r="R375" s="37"/>
      <c r="S375" s="34">
        <v>503</v>
      </c>
      <c r="T375" s="34">
        <v>445</v>
      </c>
      <c r="U375" s="34">
        <v>631.6</v>
      </c>
      <c r="V375" s="34">
        <v>559.91999999999996</v>
      </c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</row>
    <row r="376" spans="1:32" ht="18" customHeight="1" x14ac:dyDescent="0.15">
      <c r="A376" s="29">
        <v>361</v>
      </c>
      <c r="B376" s="33" t="s">
        <v>382</v>
      </c>
      <c r="C376" s="31" t="s">
        <v>391</v>
      </c>
      <c r="D376" s="34" t="s">
        <v>144</v>
      </c>
      <c r="E376" s="34">
        <v>635.82000000000005</v>
      </c>
      <c r="F376" s="34">
        <v>563.14</v>
      </c>
      <c r="G376" s="34">
        <v>668.13</v>
      </c>
      <c r="H376" s="34">
        <v>591.27</v>
      </c>
      <c r="I376" s="34">
        <v>695</v>
      </c>
      <c r="J376" s="34">
        <v>615.59</v>
      </c>
      <c r="K376" s="34">
        <v>720</v>
      </c>
      <c r="L376" s="34">
        <v>637.16999999999996</v>
      </c>
      <c r="M376" s="37"/>
      <c r="N376" s="37"/>
      <c r="O376" s="37"/>
      <c r="P376" s="37"/>
      <c r="Q376" s="37"/>
      <c r="R376" s="37"/>
      <c r="S376" s="34">
        <v>700</v>
      </c>
      <c r="T376" s="34">
        <v>619.6</v>
      </c>
      <c r="U376" s="34">
        <v>664.6</v>
      </c>
      <c r="V376" s="34">
        <v>589.16999999999996</v>
      </c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</row>
    <row r="377" spans="1:32" ht="18" customHeight="1" x14ac:dyDescent="0.15">
      <c r="A377" s="29">
        <v>362</v>
      </c>
      <c r="B377" s="33" t="s">
        <v>382</v>
      </c>
      <c r="C377" s="31" t="s">
        <v>392</v>
      </c>
      <c r="D377" s="34" t="s">
        <v>144</v>
      </c>
      <c r="E377" s="34">
        <v>768.79</v>
      </c>
      <c r="F377" s="34">
        <v>680.91</v>
      </c>
      <c r="G377" s="34">
        <v>807.84</v>
      </c>
      <c r="H377" s="34">
        <v>714.9</v>
      </c>
      <c r="I377" s="34">
        <v>825</v>
      </c>
      <c r="J377" s="34">
        <v>730.74</v>
      </c>
      <c r="K377" s="34">
        <v>800</v>
      </c>
      <c r="L377" s="34">
        <v>707.96</v>
      </c>
      <c r="M377" s="37"/>
      <c r="N377" s="37"/>
      <c r="O377" s="37"/>
      <c r="P377" s="37"/>
      <c r="Q377" s="37"/>
      <c r="R377" s="37"/>
      <c r="S377" s="34">
        <v>1081</v>
      </c>
      <c r="T377" s="34">
        <v>957.6</v>
      </c>
      <c r="U377" s="34">
        <v>803.8</v>
      </c>
      <c r="V377" s="34">
        <v>712.57</v>
      </c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</row>
    <row r="378" spans="1:32" ht="18" customHeight="1" x14ac:dyDescent="0.15">
      <c r="A378" s="29">
        <v>363</v>
      </c>
      <c r="B378" s="33" t="s">
        <v>382</v>
      </c>
      <c r="C378" s="31" t="s">
        <v>393</v>
      </c>
      <c r="D378" s="34" t="s">
        <v>144</v>
      </c>
      <c r="E378" s="34">
        <v>943.71</v>
      </c>
      <c r="F378" s="34">
        <v>835.84</v>
      </c>
      <c r="G378" s="34">
        <v>991.65</v>
      </c>
      <c r="H378" s="34">
        <v>877.57</v>
      </c>
      <c r="I378" s="34">
        <v>1008.55</v>
      </c>
      <c r="J378" s="34">
        <v>893.31</v>
      </c>
      <c r="K378" s="34">
        <v>975</v>
      </c>
      <c r="L378" s="34">
        <v>862.83</v>
      </c>
      <c r="M378" s="37"/>
      <c r="N378" s="37"/>
      <c r="O378" s="37"/>
      <c r="P378" s="37"/>
      <c r="Q378" s="37"/>
      <c r="R378" s="37"/>
      <c r="S378" s="34">
        <v>1422</v>
      </c>
      <c r="T378" s="34">
        <v>1259.3</v>
      </c>
      <c r="U378" s="34">
        <v>986.4</v>
      </c>
      <c r="V378" s="34">
        <v>874.45</v>
      </c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</row>
    <row r="379" spans="1:32" ht="18" customHeight="1" x14ac:dyDescent="0.15">
      <c r="A379" s="29">
        <v>364</v>
      </c>
      <c r="B379" s="33" t="s">
        <v>382</v>
      </c>
      <c r="C379" s="31" t="s">
        <v>394</v>
      </c>
      <c r="D379" s="34" t="s">
        <v>144</v>
      </c>
      <c r="E379" s="34">
        <v>1399.29</v>
      </c>
      <c r="F379" s="34">
        <v>1239.3399999999999</v>
      </c>
      <c r="G379" s="34">
        <v>1470.37</v>
      </c>
      <c r="H379" s="34">
        <v>1301.21</v>
      </c>
      <c r="I379" s="34">
        <v>1495</v>
      </c>
      <c r="J379" s="34">
        <v>1324.18</v>
      </c>
      <c r="K379" s="34">
        <v>1450</v>
      </c>
      <c r="L379" s="34">
        <v>1283.19</v>
      </c>
      <c r="M379" s="37"/>
      <c r="N379" s="37"/>
      <c r="O379" s="37"/>
      <c r="P379" s="37"/>
      <c r="Q379" s="37"/>
      <c r="R379" s="37"/>
      <c r="S379" s="34">
        <v>2456</v>
      </c>
      <c r="T379" s="34">
        <v>2174.8000000000002</v>
      </c>
      <c r="U379" s="34">
        <v>1462.4</v>
      </c>
      <c r="V379" s="34">
        <v>1296.43</v>
      </c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</row>
    <row r="380" spans="1:32" ht="18" customHeight="1" x14ac:dyDescent="0.15">
      <c r="A380" s="29">
        <v>365</v>
      </c>
      <c r="B380" s="33" t="s">
        <v>382</v>
      </c>
      <c r="C380" s="31" t="s">
        <v>395</v>
      </c>
      <c r="D380" s="34" t="s">
        <v>144</v>
      </c>
      <c r="E380" s="34">
        <v>2485</v>
      </c>
      <c r="F380" s="34">
        <v>2200.94</v>
      </c>
      <c r="G380" s="34">
        <v>2610.67</v>
      </c>
      <c r="H380" s="34">
        <v>2310.33</v>
      </c>
      <c r="I380" s="34">
        <v>2655</v>
      </c>
      <c r="J380" s="34">
        <v>2351.64</v>
      </c>
      <c r="K380" s="34">
        <v>2565</v>
      </c>
      <c r="L380" s="34">
        <v>2269.91</v>
      </c>
      <c r="M380" s="37"/>
      <c r="N380" s="37"/>
      <c r="O380" s="37"/>
      <c r="P380" s="37"/>
      <c r="Q380" s="37"/>
      <c r="R380" s="37"/>
      <c r="S380" s="37"/>
      <c r="T380" s="37"/>
      <c r="U380" s="34">
        <v>2596.4</v>
      </c>
      <c r="V380" s="34">
        <v>2301.73</v>
      </c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</row>
    <row r="381" spans="1:32" ht="18" customHeight="1" x14ac:dyDescent="0.15">
      <c r="A381" s="29">
        <v>366</v>
      </c>
      <c r="B381" s="33" t="s">
        <v>382</v>
      </c>
      <c r="C381" s="31" t="s">
        <v>396</v>
      </c>
      <c r="D381" s="34" t="s">
        <v>144</v>
      </c>
      <c r="E381" s="34">
        <v>3623.96</v>
      </c>
      <c r="F381" s="34">
        <v>3209.7</v>
      </c>
      <c r="G381" s="34">
        <v>3808.04</v>
      </c>
      <c r="H381" s="34">
        <v>3369.95</v>
      </c>
      <c r="I381" s="34">
        <v>3875</v>
      </c>
      <c r="J381" s="34">
        <v>3432.24</v>
      </c>
      <c r="K381" s="34">
        <v>3750</v>
      </c>
      <c r="L381" s="34">
        <v>3318.58</v>
      </c>
      <c r="M381" s="37"/>
      <c r="N381" s="37"/>
      <c r="O381" s="37"/>
      <c r="P381" s="37"/>
      <c r="Q381" s="37"/>
      <c r="R381" s="37"/>
      <c r="S381" s="37"/>
      <c r="T381" s="37"/>
      <c r="U381" s="34">
        <v>3786.6</v>
      </c>
      <c r="V381" s="34">
        <v>3356.85</v>
      </c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</row>
    <row r="382" spans="1:32" ht="18" customHeight="1" x14ac:dyDescent="0.15">
      <c r="A382" s="29">
        <v>367</v>
      </c>
      <c r="B382" s="33" t="s">
        <v>397</v>
      </c>
      <c r="C382" s="31" t="s">
        <v>398</v>
      </c>
      <c r="D382" s="34" t="s">
        <v>144</v>
      </c>
      <c r="E382" s="34">
        <v>108.15</v>
      </c>
      <c r="F382" s="34">
        <v>95.79</v>
      </c>
      <c r="G382" s="37"/>
      <c r="H382" s="37"/>
      <c r="I382" s="34">
        <v>107</v>
      </c>
      <c r="J382" s="34">
        <v>94.77</v>
      </c>
      <c r="K382" s="34">
        <v>108.5</v>
      </c>
      <c r="L382" s="34">
        <v>96.02</v>
      </c>
      <c r="M382" s="37"/>
      <c r="N382" s="37"/>
      <c r="O382" s="37"/>
      <c r="P382" s="37"/>
      <c r="Q382" s="34">
        <v>136</v>
      </c>
      <c r="R382" s="34">
        <v>120.4</v>
      </c>
      <c r="S382" s="37"/>
      <c r="T382" s="37"/>
      <c r="U382" s="34">
        <v>118.8</v>
      </c>
      <c r="V382" s="34">
        <v>105.32</v>
      </c>
      <c r="W382" s="37"/>
      <c r="X382" s="37"/>
      <c r="Y382" s="37"/>
      <c r="Z382" s="37"/>
      <c r="AA382" s="34">
        <v>115</v>
      </c>
      <c r="AB382" s="34">
        <v>101.77</v>
      </c>
      <c r="AC382" s="37"/>
      <c r="AD382" s="37"/>
      <c r="AE382" s="34"/>
      <c r="AF382" s="34"/>
    </row>
    <row r="383" spans="1:32" ht="18" customHeight="1" x14ac:dyDescent="0.15">
      <c r="A383" s="29">
        <v>368</v>
      </c>
      <c r="B383" s="33" t="s">
        <v>397</v>
      </c>
      <c r="C383" s="31" t="s">
        <v>399</v>
      </c>
      <c r="D383" s="34" t="s">
        <v>144</v>
      </c>
      <c r="E383" s="34">
        <v>126.83</v>
      </c>
      <c r="F383" s="34">
        <v>112.34</v>
      </c>
      <c r="G383" s="37"/>
      <c r="H383" s="37"/>
      <c r="I383" s="34">
        <v>125.55</v>
      </c>
      <c r="J383" s="34">
        <v>111.2</v>
      </c>
      <c r="K383" s="34">
        <v>121</v>
      </c>
      <c r="L383" s="34">
        <v>107.08</v>
      </c>
      <c r="M383" s="37"/>
      <c r="N383" s="37"/>
      <c r="O383" s="37"/>
      <c r="P383" s="37"/>
      <c r="Q383" s="34">
        <v>141</v>
      </c>
      <c r="R383" s="34">
        <v>124.83</v>
      </c>
      <c r="S383" s="37"/>
      <c r="T383" s="37"/>
      <c r="U383" s="34">
        <v>128.6</v>
      </c>
      <c r="V383" s="34">
        <v>114</v>
      </c>
      <c r="W383" s="37"/>
      <c r="X383" s="37"/>
      <c r="Y383" s="37"/>
      <c r="Z383" s="37"/>
      <c r="AA383" s="34">
        <v>150</v>
      </c>
      <c r="AB383" s="34">
        <v>132.75</v>
      </c>
      <c r="AC383" s="37"/>
      <c r="AD383" s="37"/>
      <c r="AE383" s="34"/>
      <c r="AF383" s="34"/>
    </row>
    <row r="384" spans="1:32" ht="18" customHeight="1" x14ac:dyDescent="0.15">
      <c r="A384" s="29">
        <v>369</v>
      </c>
      <c r="B384" s="33" t="s">
        <v>397</v>
      </c>
      <c r="C384" s="31" t="s">
        <v>400</v>
      </c>
      <c r="D384" s="34" t="s">
        <v>144</v>
      </c>
      <c r="E384" s="34">
        <v>139.61000000000001</v>
      </c>
      <c r="F384" s="34">
        <v>123.65</v>
      </c>
      <c r="G384" s="37"/>
      <c r="H384" s="37"/>
      <c r="I384" s="34">
        <v>139.55000000000001</v>
      </c>
      <c r="J384" s="34">
        <v>123.6</v>
      </c>
      <c r="K384" s="34">
        <v>134</v>
      </c>
      <c r="L384" s="34">
        <v>118.58</v>
      </c>
      <c r="M384" s="37"/>
      <c r="N384" s="37"/>
      <c r="O384" s="37"/>
      <c r="P384" s="37"/>
      <c r="Q384" s="34">
        <v>147</v>
      </c>
      <c r="R384" s="34">
        <v>130.13</v>
      </c>
      <c r="S384" s="37"/>
      <c r="T384" s="37"/>
      <c r="U384" s="34">
        <v>141.80000000000001</v>
      </c>
      <c r="V384" s="34">
        <v>125.71</v>
      </c>
      <c r="W384" s="37"/>
      <c r="X384" s="37"/>
      <c r="Y384" s="37"/>
      <c r="Z384" s="37"/>
      <c r="AA384" s="34">
        <v>165</v>
      </c>
      <c r="AB384" s="34">
        <v>146.02000000000001</v>
      </c>
      <c r="AC384" s="37"/>
      <c r="AD384" s="37"/>
      <c r="AE384" s="34"/>
      <c r="AF384" s="34"/>
    </row>
    <row r="385" spans="1:32" ht="18" customHeight="1" x14ac:dyDescent="0.15">
      <c r="A385" s="29">
        <v>370</v>
      </c>
      <c r="B385" s="33" t="s">
        <v>397</v>
      </c>
      <c r="C385" s="31" t="s">
        <v>401</v>
      </c>
      <c r="D385" s="34" t="s">
        <v>144</v>
      </c>
      <c r="E385" s="34">
        <v>185.82</v>
      </c>
      <c r="F385" s="34">
        <v>164.57</v>
      </c>
      <c r="G385" s="37"/>
      <c r="H385" s="37"/>
      <c r="I385" s="34">
        <v>185</v>
      </c>
      <c r="J385" s="34">
        <v>163.86</v>
      </c>
      <c r="K385" s="34">
        <v>179</v>
      </c>
      <c r="L385" s="34">
        <v>158.41</v>
      </c>
      <c r="M385" s="37"/>
      <c r="N385" s="37"/>
      <c r="O385" s="37"/>
      <c r="P385" s="37"/>
      <c r="Q385" s="37"/>
      <c r="R385" s="37"/>
      <c r="S385" s="37"/>
      <c r="T385" s="37"/>
      <c r="U385" s="34">
        <v>184.6</v>
      </c>
      <c r="V385" s="34">
        <v>163.65</v>
      </c>
      <c r="W385" s="37"/>
      <c r="X385" s="37"/>
      <c r="Y385" s="37"/>
      <c r="Z385" s="37"/>
      <c r="AA385" s="34">
        <v>185</v>
      </c>
      <c r="AB385" s="34">
        <v>163.72</v>
      </c>
      <c r="AC385" s="37"/>
      <c r="AD385" s="37"/>
      <c r="AE385" s="37"/>
      <c r="AF385" s="37"/>
    </row>
    <row r="386" spans="1:32" ht="18" customHeight="1" x14ac:dyDescent="0.15">
      <c r="A386" s="29">
        <v>371</v>
      </c>
      <c r="B386" s="33" t="s">
        <v>397</v>
      </c>
      <c r="C386" s="31" t="s">
        <v>402</v>
      </c>
      <c r="D386" s="34" t="s">
        <v>144</v>
      </c>
      <c r="E386" s="34">
        <v>221.21</v>
      </c>
      <c r="F386" s="34">
        <v>195.93</v>
      </c>
      <c r="G386" s="37"/>
      <c r="H386" s="37"/>
      <c r="I386" s="34">
        <v>220</v>
      </c>
      <c r="J386" s="34">
        <v>194.86</v>
      </c>
      <c r="K386" s="34">
        <v>206</v>
      </c>
      <c r="L386" s="34">
        <v>182.3</v>
      </c>
      <c r="M386" s="37"/>
      <c r="N386" s="37"/>
      <c r="O386" s="37"/>
      <c r="P386" s="37"/>
      <c r="Q386" s="37"/>
      <c r="R386" s="37"/>
      <c r="S386" s="37"/>
      <c r="T386" s="37"/>
      <c r="U386" s="34">
        <v>223.4</v>
      </c>
      <c r="V386" s="34">
        <v>198.05</v>
      </c>
      <c r="W386" s="37"/>
      <c r="X386" s="37"/>
      <c r="Y386" s="37"/>
      <c r="Z386" s="37"/>
      <c r="AA386" s="34">
        <v>210</v>
      </c>
      <c r="AB386" s="34">
        <v>185.85</v>
      </c>
      <c r="AC386" s="37"/>
      <c r="AD386" s="37"/>
      <c r="AE386" s="37"/>
      <c r="AF386" s="37"/>
    </row>
    <row r="387" spans="1:32" ht="18" customHeight="1" x14ac:dyDescent="0.15">
      <c r="A387" s="29">
        <v>372</v>
      </c>
      <c r="B387" s="33" t="s">
        <v>397</v>
      </c>
      <c r="C387" s="31" t="s">
        <v>403</v>
      </c>
      <c r="D387" s="34" t="s">
        <v>144</v>
      </c>
      <c r="E387" s="34">
        <v>259.57</v>
      </c>
      <c r="F387" s="34">
        <v>229.9</v>
      </c>
      <c r="G387" s="37"/>
      <c r="H387" s="37"/>
      <c r="I387" s="34">
        <v>265</v>
      </c>
      <c r="J387" s="34">
        <v>234.72</v>
      </c>
      <c r="K387" s="34">
        <v>250</v>
      </c>
      <c r="L387" s="34">
        <v>221.24</v>
      </c>
      <c r="M387" s="37"/>
      <c r="N387" s="37"/>
      <c r="O387" s="37"/>
      <c r="P387" s="37"/>
      <c r="Q387" s="37"/>
      <c r="R387" s="37"/>
      <c r="S387" s="37"/>
      <c r="T387" s="37"/>
      <c r="U387" s="34">
        <v>264.60000000000002</v>
      </c>
      <c r="V387" s="34">
        <v>234.57</v>
      </c>
      <c r="W387" s="37"/>
      <c r="X387" s="37"/>
      <c r="Y387" s="37"/>
      <c r="Z387" s="37"/>
      <c r="AA387" s="34">
        <v>228.8</v>
      </c>
      <c r="AB387" s="34">
        <v>202.48</v>
      </c>
      <c r="AC387" s="37"/>
      <c r="AD387" s="37"/>
      <c r="AE387" s="37"/>
      <c r="AF387" s="37"/>
    </row>
    <row r="388" spans="1:32" ht="18" customHeight="1" x14ac:dyDescent="0.15">
      <c r="A388" s="29">
        <v>373</v>
      </c>
      <c r="B388" s="33" t="s">
        <v>397</v>
      </c>
      <c r="C388" s="31" t="s">
        <v>404</v>
      </c>
      <c r="D388" s="34" t="s">
        <v>144</v>
      </c>
      <c r="E388" s="34">
        <v>378.52</v>
      </c>
      <c r="F388" s="34">
        <v>335.25</v>
      </c>
      <c r="G388" s="37"/>
      <c r="H388" s="37"/>
      <c r="I388" s="34">
        <v>375</v>
      </c>
      <c r="J388" s="34">
        <v>332.15</v>
      </c>
      <c r="K388" s="34">
        <v>365</v>
      </c>
      <c r="L388" s="34">
        <v>323.01</v>
      </c>
      <c r="M388" s="37"/>
      <c r="N388" s="37"/>
      <c r="O388" s="37"/>
      <c r="P388" s="37"/>
      <c r="Q388" s="37"/>
      <c r="R388" s="37"/>
      <c r="S388" s="37"/>
      <c r="T388" s="37"/>
      <c r="U388" s="34">
        <v>379.6</v>
      </c>
      <c r="V388" s="34">
        <v>336.52</v>
      </c>
      <c r="W388" s="37"/>
      <c r="X388" s="37"/>
      <c r="Y388" s="37"/>
      <c r="Z388" s="37"/>
      <c r="AA388" s="34">
        <v>353.6</v>
      </c>
      <c r="AB388" s="34">
        <v>312.92</v>
      </c>
      <c r="AC388" s="37"/>
      <c r="AD388" s="37"/>
      <c r="AE388" s="37"/>
      <c r="AF388" s="37"/>
    </row>
    <row r="389" spans="1:32" ht="18" customHeight="1" x14ac:dyDescent="0.15">
      <c r="A389" s="29">
        <v>374</v>
      </c>
      <c r="B389" s="33" t="s">
        <v>397</v>
      </c>
      <c r="C389" s="31" t="s">
        <v>405</v>
      </c>
      <c r="D389" s="34" t="s">
        <v>144</v>
      </c>
      <c r="E389" s="34">
        <v>447.34</v>
      </c>
      <c r="F389" s="34">
        <v>396.21</v>
      </c>
      <c r="G389" s="37"/>
      <c r="H389" s="37"/>
      <c r="I389" s="34">
        <v>445</v>
      </c>
      <c r="J389" s="34">
        <v>394.15</v>
      </c>
      <c r="K389" s="34">
        <v>433</v>
      </c>
      <c r="L389" s="34">
        <v>383.19</v>
      </c>
      <c r="M389" s="37"/>
      <c r="N389" s="37"/>
      <c r="O389" s="37"/>
      <c r="P389" s="37"/>
      <c r="Q389" s="37"/>
      <c r="R389" s="37"/>
      <c r="S389" s="37"/>
      <c r="T389" s="37"/>
      <c r="U389" s="34">
        <v>454.5</v>
      </c>
      <c r="V389" s="34">
        <v>402.91</v>
      </c>
      <c r="W389" s="37"/>
      <c r="X389" s="37"/>
      <c r="Y389" s="37"/>
      <c r="Z389" s="37"/>
      <c r="AA389" s="34">
        <v>422.5</v>
      </c>
      <c r="AB389" s="34">
        <v>373.9</v>
      </c>
      <c r="AC389" s="37"/>
      <c r="AD389" s="37"/>
      <c r="AE389" s="37"/>
      <c r="AF389" s="37"/>
    </row>
    <row r="390" spans="1:32" ht="18" customHeight="1" x14ac:dyDescent="0.15">
      <c r="A390" s="29">
        <v>375</v>
      </c>
      <c r="B390" s="33" t="s">
        <v>397</v>
      </c>
      <c r="C390" s="31" t="s">
        <v>406</v>
      </c>
      <c r="D390" s="34" t="s">
        <v>144</v>
      </c>
      <c r="E390" s="34">
        <v>576.04999999999995</v>
      </c>
      <c r="F390" s="34">
        <v>510.2</v>
      </c>
      <c r="G390" s="37"/>
      <c r="H390" s="37"/>
      <c r="I390" s="34">
        <v>595</v>
      </c>
      <c r="J390" s="34">
        <v>527.02</v>
      </c>
      <c r="K390" s="34">
        <v>574</v>
      </c>
      <c r="L390" s="34">
        <v>507.96</v>
      </c>
      <c r="M390" s="37"/>
      <c r="N390" s="37"/>
      <c r="O390" s="37"/>
      <c r="P390" s="37"/>
      <c r="Q390" s="37"/>
      <c r="R390" s="37"/>
      <c r="S390" s="37"/>
      <c r="T390" s="37"/>
      <c r="U390" s="34">
        <v>575.6</v>
      </c>
      <c r="V390" s="34">
        <v>510.27</v>
      </c>
      <c r="W390" s="37"/>
      <c r="X390" s="37"/>
      <c r="Y390" s="37"/>
      <c r="Z390" s="37"/>
      <c r="AA390" s="34">
        <v>583.70000000000005</v>
      </c>
      <c r="AB390" s="34">
        <v>516.54999999999995</v>
      </c>
      <c r="AC390" s="37"/>
      <c r="AD390" s="37"/>
      <c r="AE390" s="37"/>
      <c r="AF390" s="37"/>
    </row>
    <row r="391" spans="1:32" ht="18" customHeight="1" x14ac:dyDescent="0.15">
      <c r="A391" s="29">
        <v>376</v>
      </c>
      <c r="B391" s="33" t="s">
        <v>397</v>
      </c>
      <c r="C391" s="31" t="s">
        <v>407</v>
      </c>
      <c r="D391" s="34" t="s">
        <v>144</v>
      </c>
      <c r="E391" s="34">
        <v>912</v>
      </c>
      <c r="F391" s="34">
        <v>807.75</v>
      </c>
      <c r="G391" s="37"/>
      <c r="H391" s="37"/>
      <c r="I391" s="34">
        <v>910</v>
      </c>
      <c r="J391" s="34">
        <v>806.02</v>
      </c>
      <c r="K391" s="34">
        <v>879</v>
      </c>
      <c r="L391" s="34">
        <v>777.88</v>
      </c>
      <c r="M391" s="37"/>
      <c r="N391" s="37"/>
      <c r="O391" s="37"/>
      <c r="P391" s="37"/>
      <c r="Q391" s="37"/>
      <c r="R391" s="37"/>
      <c r="S391" s="37"/>
      <c r="T391" s="37"/>
      <c r="U391" s="34">
        <v>942.2</v>
      </c>
      <c r="V391" s="34">
        <v>835.27</v>
      </c>
      <c r="W391" s="37"/>
      <c r="X391" s="37"/>
      <c r="Y391" s="37"/>
      <c r="Z391" s="37"/>
      <c r="AA391" s="34">
        <v>926.9</v>
      </c>
      <c r="AB391" s="34">
        <v>820.27</v>
      </c>
      <c r="AC391" s="37"/>
      <c r="AD391" s="37"/>
      <c r="AE391" s="37"/>
      <c r="AF391" s="37"/>
    </row>
    <row r="392" spans="1:32" ht="18" customHeight="1" x14ac:dyDescent="0.15">
      <c r="A392" s="29">
        <v>377</v>
      </c>
      <c r="B392" s="33" t="s">
        <v>397</v>
      </c>
      <c r="C392" s="31" t="s">
        <v>408</v>
      </c>
      <c r="D392" s="34" t="s">
        <v>144</v>
      </c>
      <c r="E392" s="34">
        <v>1286.98</v>
      </c>
      <c r="F392" s="34">
        <v>1139.8699999999999</v>
      </c>
      <c r="G392" s="37"/>
      <c r="H392" s="37"/>
      <c r="I392" s="34">
        <v>1285</v>
      </c>
      <c r="J392" s="34">
        <v>1138.18</v>
      </c>
      <c r="K392" s="34">
        <v>1250</v>
      </c>
      <c r="L392" s="34">
        <v>1106.19</v>
      </c>
      <c r="M392" s="37"/>
      <c r="N392" s="37"/>
      <c r="O392" s="37"/>
      <c r="P392" s="37"/>
      <c r="Q392" s="37"/>
      <c r="R392" s="37"/>
      <c r="S392" s="37"/>
      <c r="T392" s="37"/>
      <c r="U392" s="34">
        <v>1287.2</v>
      </c>
      <c r="V392" s="34">
        <v>1141.1099999999999</v>
      </c>
      <c r="W392" s="37"/>
      <c r="X392" s="37"/>
      <c r="Y392" s="37"/>
      <c r="Z392" s="37"/>
      <c r="AA392" s="34">
        <v>1189.5</v>
      </c>
      <c r="AB392" s="34">
        <v>1052.6600000000001</v>
      </c>
      <c r="AC392" s="37"/>
      <c r="AD392" s="37"/>
      <c r="AE392" s="37"/>
      <c r="AF392" s="37"/>
    </row>
    <row r="393" spans="1:32" ht="18" customHeight="1" x14ac:dyDescent="0.15">
      <c r="A393" s="29">
        <v>378</v>
      </c>
      <c r="B393" s="33" t="s">
        <v>397</v>
      </c>
      <c r="C393" s="31" t="s">
        <v>409</v>
      </c>
      <c r="D393" s="34" t="s">
        <v>144</v>
      </c>
      <c r="E393" s="34">
        <v>2277.6799999999998</v>
      </c>
      <c r="F393" s="34">
        <v>2017.32</v>
      </c>
      <c r="G393" s="34">
        <v>2348.64</v>
      </c>
      <c r="H393" s="34">
        <v>2078.4499999999998</v>
      </c>
      <c r="I393" s="34">
        <v>2285</v>
      </c>
      <c r="J393" s="34">
        <v>2023.91</v>
      </c>
      <c r="K393" s="34">
        <v>2110</v>
      </c>
      <c r="L393" s="34">
        <v>1867.26</v>
      </c>
      <c r="M393" s="37"/>
      <c r="N393" s="37"/>
      <c r="O393" s="37"/>
      <c r="P393" s="37"/>
      <c r="Q393" s="37"/>
      <c r="R393" s="37"/>
      <c r="S393" s="37"/>
      <c r="T393" s="37"/>
      <c r="U393" s="34">
        <v>2671.8</v>
      </c>
      <c r="V393" s="34">
        <v>2368.5700000000002</v>
      </c>
      <c r="W393" s="37"/>
      <c r="X393" s="37"/>
      <c r="Y393" s="37"/>
      <c r="Z393" s="37"/>
      <c r="AA393" s="34">
        <v>2145</v>
      </c>
      <c r="AB393" s="34">
        <v>1898.23</v>
      </c>
      <c r="AC393" s="37"/>
      <c r="AD393" s="37"/>
      <c r="AE393" s="37"/>
      <c r="AF393" s="37"/>
    </row>
    <row r="394" spans="1:32" ht="18" customHeight="1" x14ac:dyDescent="0.15">
      <c r="A394" s="29">
        <v>379</v>
      </c>
      <c r="B394" s="33" t="s">
        <v>397</v>
      </c>
      <c r="C394" s="31" t="s">
        <v>410</v>
      </c>
      <c r="D394" s="34" t="s">
        <v>144</v>
      </c>
      <c r="E394" s="34">
        <v>122.9</v>
      </c>
      <c r="F394" s="34">
        <v>108.85</v>
      </c>
      <c r="G394" s="37"/>
      <c r="H394" s="37"/>
      <c r="I394" s="34">
        <v>125</v>
      </c>
      <c r="J394" s="34">
        <v>110.72</v>
      </c>
      <c r="K394" s="34">
        <v>118</v>
      </c>
      <c r="L394" s="34">
        <v>104.42</v>
      </c>
      <c r="M394" s="37"/>
      <c r="N394" s="37"/>
      <c r="O394" s="37"/>
      <c r="P394" s="37"/>
      <c r="Q394" s="37"/>
      <c r="R394" s="37"/>
      <c r="S394" s="37"/>
      <c r="T394" s="37"/>
      <c r="U394" s="34">
        <v>126.9</v>
      </c>
      <c r="V394" s="34">
        <v>112.5</v>
      </c>
      <c r="W394" s="37"/>
      <c r="X394" s="37"/>
      <c r="Y394" s="37"/>
      <c r="Z394" s="37"/>
      <c r="AA394" s="34">
        <v>127.4</v>
      </c>
      <c r="AB394" s="34">
        <v>112.75</v>
      </c>
      <c r="AC394" s="37"/>
      <c r="AD394" s="37"/>
      <c r="AE394" s="37"/>
      <c r="AF394" s="37"/>
    </row>
    <row r="395" spans="1:32" ht="18" customHeight="1" x14ac:dyDescent="0.15">
      <c r="A395" s="29">
        <v>380</v>
      </c>
      <c r="B395" s="33" t="s">
        <v>397</v>
      </c>
      <c r="C395" s="31" t="s">
        <v>411</v>
      </c>
      <c r="D395" s="34" t="s">
        <v>144</v>
      </c>
      <c r="E395" s="34">
        <v>135.68</v>
      </c>
      <c r="F395" s="34">
        <v>120.17</v>
      </c>
      <c r="G395" s="37"/>
      <c r="H395" s="37"/>
      <c r="I395" s="34">
        <v>135</v>
      </c>
      <c r="J395" s="34">
        <v>119.57</v>
      </c>
      <c r="K395" s="34">
        <v>130</v>
      </c>
      <c r="L395" s="34">
        <v>115.04</v>
      </c>
      <c r="M395" s="37"/>
      <c r="N395" s="37"/>
      <c r="O395" s="37"/>
      <c r="P395" s="37"/>
      <c r="Q395" s="37"/>
      <c r="R395" s="37"/>
      <c r="S395" s="37"/>
      <c r="T395" s="37"/>
      <c r="U395" s="34">
        <v>137.6</v>
      </c>
      <c r="V395" s="34">
        <v>121.98</v>
      </c>
      <c r="W395" s="37"/>
      <c r="X395" s="37"/>
      <c r="Y395" s="37"/>
      <c r="Z395" s="37"/>
      <c r="AA395" s="34">
        <v>140.4</v>
      </c>
      <c r="AB395" s="34">
        <v>124.25</v>
      </c>
      <c r="AC395" s="37"/>
      <c r="AD395" s="37"/>
      <c r="AE395" s="37"/>
      <c r="AF395" s="37"/>
    </row>
    <row r="396" spans="1:32" ht="18" customHeight="1" x14ac:dyDescent="0.15">
      <c r="A396" s="29">
        <v>381</v>
      </c>
      <c r="B396" s="33" t="s">
        <v>397</v>
      </c>
      <c r="C396" s="31" t="s">
        <v>412</v>
      </c>
      <c r="D396" s="34" t="s">
        <v>144</v>
      </c>
      <c r="E396" s="34">
        <v>166.16</v>
      </c>
      <c r="F396" s="34">
        <v>147.16</v>
      </c>
      <c r="G396" s="37"/>
      <c r="H396" s="37"/>
      <c r="I396" s="34">
        <v>165</v>
      </c>
      <c r="J396" s="34">
        <v>146.15</v>
      </c>
      <c r="K396" s="34">
        <v>159</v>
      </c>
      <c r="L396" s="34">
        <v>140.71</v>
      </c>
      <c r="M396" s="37"/>
      <c r="N396" s="37"/>
      <c r="O396" s="37"/>
      <c r="P396" s="37"/>
      <c r="Q396" s="37"/>
      <c r="R396" s="37"/>
      <c r="S396" s="37"/>
      <c r="T396" s="37"/>
      <c r="U396" s="34">
        <v>164.6</v>
      </c>
      <c r="V396" s="34">
        <v>145.91999999999999</v>
      </c>
      <c r="W396" s="37"/>
      <c r="X396" s="37"/>
      <c r="Y396" s="37"/>
      <c r="Z396" s="37"/>
      <c r="AA396" s="34">
        <v>149.5</v>
      </c>
      <c r="AB396" s="34">
        <v>132.30000000000001</v>
      </c>
      <c r="AC396" s="37"/>
      <c r="AD396" s="37"/>
      <c r="AE396" s="37"/>
      <c r="AF396" s="37"/>
    </row>
    <row r="397" spans="1:32" ht="18" customHeight="1" x14ac:dyDescent="0.15">
      <c r="A397" s="29">
        <v>382</v>
      </c>
      <c r="B397" s="33" t="s">
        <v>397</v>
      </c>
      <c r="C397" s="31" t="s">
        <v>413</v>
      </c>
      <c r="D397" s="34" t="s">
        <v>144</v>
      </c>
      <c r="E397" s="34">
        <v>211.38</v>
      </c>
      <c r="F397" s="34">
        <v>187.22</v>
      </c>
      <c r="G397" s="37"/>
      <c r="H397" s="37"/>
      <c r="I397" s="34">
        <v>210</v>
      </c>
      <c r="J397" s="34">
        <v>186.01</v>
      </c>
      <c r="K397" s="34">
        <v>203</v>
      </c>
      <c r="L397" s="34">
        <v>179.65</v>
      </c>
      <c r="M397" s="37"/>
      <c r="N397" s="37"/>
      <c r="O397" s="37"/>
      <c r="P397" s="37"/>
      <c r="Q397" s="37"/>
      <c r="R397" s="37"/>
      <c r="S397" s="37"/>
      <c r="T397" s="37"/>
      <c r="U397" s="34">
        <v>215.2</v>
      </c>
      <c r="V397" s="34">
        <v>190.78</v>
      </c>
      <c r="W397" s="37"/>
      <c r="X397" s="37"/>
      <c r="Y397" s="37"/>
      <c r="Z397" s="37"/>
      <c r="AA397" s="34">
        <v>185.9</v>
      </c>
      <c r="AB397" s="34">
        <v>164.52</v>
      </c>
      <c r="AC397" s="37"/>
      <c r="AD397" s="37"/>
      <c r="AE397" s="37"/>
      <c r="AF397" s="37"/>
    </row>
    <row r="398" spans="1:32" ht="18" customHeight="1" x14ac:dyDescent="0.15">
      <c r="A398" s="29">
        <v>383</v>
      </c>
      <c r="B398" s="33" t="s">
        <v>397</v>
      </c>
      <c r="C398" s="31" t="s">
        <v>414</v>
      </c>
      <c r="D398" s="34" t="s">
        <v>144</v>
      </c>
      <c r="E398" s="34">
        <v>247.76</v>
      </c>
      <c r="F398" s="34">
        <v>219.44</v>
      </c>
      <c r="G398" s="37"/>
      <c r="H398" s="37"/>
      <c r="I398" s="34">
        <v>245</v>
      </c>
      <c r="J398" s="34">
        <v>217.01</v>
      </c>
      <c r="K398" s="34">
        <v>237</v>
      </c>
      <c r="L398" s="34">
        <v>209.73</v>
      </c>
      <c r="M398" s="37"/>
      <c r="N398" s="37"/>
      <c r="O398" s="37"/>
      <c r="P398" s="37"/>
      <c r="Q398" s="37"/>
      <c r="R398" s="37"/>
      <c r="S398" s="37"/>
      <c r="T398" s="37"/>
      <c r="U398" s="34">
        <v>250.8</v>
      </c>
      <c r="V398" s="34">
        <v>222.34</v>
      </c>
      <c r="W398" s="37"/>
      <c r="X398" s="37"/>
      <c r="Y398" s="37"/>
      <c r="Z398" s="37"/>
      <c r="AA398" s="34">
        <v>211.9</v>
      </c>
      <c r="AB398" s="34">
        <v>187.53</v>
      </c>
      <c r="AC398" s="37"/>
      <c r="AD398" s="37"/>
      <c r="AE398" s="37"/>
      <c r="AF398" s="37"/>
    </row>
    <row r="399" spans="1:32" ht="18" customHeight="1" x14ac:dyDescent="0.15">
      <c r="A399" s="29">
        <v>384</v>
      </c>
      <c r="B399" s="33" t="s">
        <v>397</v>
      </c>
      <c r="C399" s="31" t="s">
        <v>415</v>
      </c>
      <c r="D399" s="34" t="s">
        <v>144</v>
      </c>
      <c r="E399" s="34">
        <v>285.12</v>
      </c>
      <c r="F399" s="34">
        <v>252.53</v>
      </c>
      <c r="G399" s="37"/>
      <c r="H399" s="37"/>
      <c r="I399" s="34">
        <v>285</v>
      </c>
      <c r="J399" s="34">
        <v>252.44</v>
      </c>
      <c r="K399" s="34">
        <v>273</v>
      </c>
      <c r="L399" s="34">
        <v>241.59</v>
      </c>
      <c r="M399" s="37"/>
      <c r="N399" s="37"/>
      <c r="O399" s="37"/>
      <c r="P399" s="37"/>
      <c r="Q399" s="37"/>
      <c r="R399" s="37"/>
      <c r="S399" s="37"/>
      <c r="T399" s="37"/>
      <c r="U399" s="34">
        <v>331.2</v>
      </c>
      <c r="V399" s="34">
        <v>293.61</v>
      </c>
      <c r="W399" s="37"/>
      <c r="X399" s="37"/>
      <c r="Y399" s="37"/>
      <c r="Z399" s="37"/>
      <c r="AA399" s="34">
        <v>234</v>
      </c>
      <c r="AB399" s="34">
        <v>207.08</v>
      </c>
      <c r="AC399" s="37"/>
      <c r="AD399" s="37"/>
      <c r="AE399" s="37"/>
      <c r="AF399" s="37"/>
    </row>
    <row r="400" spans="1:32" ht="18" customHeight="1" x14ac:dyDescent="0.15">
      <c r="A400" s="29">
        <v>385</v>
      </c>
      <c r="B400" s="33" t="s">
        <v>397</v>
      </c>
      <c r="C400" s="31" t="s">
        <v>416</v>
      </c>
      <c r="D400" s="34" t="s">
        <v>144</v>
      </c>
      <c r="E400" s="34">
        <v>437.51</v>
      </c>
      <c r="F400" s="34">
        <v>387.5</v>
      </c>
      <c r="G400" s="37"/>
      <c r="H400" s="37"/>
      <c r="I400" s="34">
        <v>435</v>
      </c>
      <c r="J400" s="34">
        <v>385.3</v>
      </c>
      <c r="K400" s="34">
        <v>419</v>
      </c>
      <c r="L400" s="34">
        <v>370.8</v>
      </c>
      <c r="M400" s="37"/>
      <c r="N400" s="37"/>
      <c r="O400" s="37"/>
      <c r="P400" s="37"/>
      <c r="Q400" s="37"/>
      <c r="R400" s="37"/>
      <c r="S400" s="37"/>
      <c r="T400" s="37"/>
      <c r="U400" s="34">
        <v>498.4</v>
      </c>
      <c r="V400" s="34">
        <v>441.83</v>
      </c>
      <c r="W400" s="37"/>
      <c r="X400" s="37"/>
      <c r="Y400" s="37"/>
      <c r="Z400" s="37"/>
      <c r="AA400" s="34">
        <v>360.1</v>
      </c>
      <c r="AB400" s="34">
        <v>318.68</v>
      </c>
      <c r="AC400" s="37"/>
      <c r="AD400" s="37"/>
      <c r="AE400" s="37"/>
      <c r="AF400" s="37"/>
    </row>
    <row r="401" spans="1:32" ht="18" customHeight="1" x14ac:dyDescent="0.15">
      <c r="A401" s="29">
        <v>386</v>
      </c>
      <c r="B401" s="33" t="s">
        <v>397</v>
      </c>
      <c r="C401" s="31" t="s">
        <v>417</v>
      </c>
      <c r="D401" s="34" t="s">
        <v>144</v>
      </c>
      <c r="E401" s="34">
        <v>526.01</v>
      </c>
      <c r="F401" s="34">
        <v>465.88</v>
      </c>
      <c r="G401" s="37"/>
      <c r="H401" s="37"/>
      <c r="I401" s="34">
        <v>525</v>
      </c>
      <c r="J401" s="34">
        <v>465.01</v>
      </c>
      <c r="K401" s="34">
        <v>506</v>
      </c>
      <c r="L401" s="34">
        <v>447.79</v>
      </c>
      <c r="M401" s="37"/>
      <c r="N401" s="37"/>
      <c r="O401" s="37"/>
      <c r="P401" s="37"/>
      <c r="Q401" s="37"/>
      <c r="R401" s="37"/>
      <c r="S401" s="37"/>
      <c r="T401" s="37"/>
      <c r="U401" s="34">
        <v>612.6</v>
      </c>
      <c r="V401" s="34">
        <v>543.07000000000005</v>
      </c>
      <c r="W401" s="37"/>
      <c r="X401" s="37"/>
      <c r="Y401" s="37"/>
      <c r="Z401" s="37"/>
      <c r="AA401" s="34">
        <v>439.4</v>
      </c>
      <c r="AB401" s="34">
        <v>388.85</v>
      </c>
      <c r="AC401" s="37"/>
      <c r="AD401" s="37"/>
      <c r="AE401" s="37"/>
      <c r="AF401" s="37"/>
    </row>
    <row r="402" spans="1:32" ht="18" customHeight="1" x14ac:dyDescent="0.15">
      <c r="A402" s="29">
        <v>387</v>
      </c>
      <c r="B402" s="33" t="s">
        <v>397</v>
      </c>
      <c r="C402" s="31" t="s">
        <v>418</v>
      </c>
      <c r="D402" s="34" t="s">
        <v>144</v>
      </c>
      <c r="E402" s="34">
        <v>661.73</v>
      </c>
      <c r="F402" s="34">
        <v>586.09</v>
      </c>
      <c r="G402" s="37"/>
      <c r="H402" s="37"/>
      <c r="I402" s="34">
        <v>675</v>
      </c>
      <c r="J402" s="34">
        <v>597.87</v>
      </c>
      <c r="K402" s="34">
        <v>648</v>
      </c>
      <c r="L402" s="34">
        <v>573.45000000000005</v>
      </c>
      <c r="M402" s="37"/>
      <c r="N402" s="37"/>
      <c r="O402" s="37"/>
      <c r="P402" s="37"/>
      <c r="Q402" s="37"/>
      <c r="R402" s="37"/>
      <c r="S402" s="37"/>
      <c r="T402" s="37"/>
      <c r="U402" s="34">
        <v>788.2</v>
      </c>
      <c r="V402" s="34">
        <v>698.74</v>
      </c>
      <c r="W402" s="37"/>
      <c r="X402" s="37"/>
      <c r="Y402" s="37"/>
      <c r="Z402" s="37"/>
      <c r="AA402" s="34">
        <v>643.75</v>
      </c>
      <c r="AB402" s="34">
        <v>569.70000000000005</v>
      </c>
      <c r="AC402" s="37"/>
      <c r="AD402" s="37"/>
      <c r="AE402" s="37"/>
      <c r="AF402" s="37"/>
    </row>
    <row r="403" spans="1:32" ht="18" customHeight="1" x14ac:dyDescent="0.15">
      <c r="A403" s="29">
        <v>388</v>
      </c>
      <c r="B403" s="33" t="s">
        <v>397</v>
      </c>
      <c r="C403" s="31" t="s">
        <v>419</v>
      </c>
      <c r="D403" s="34" t="s">
        <v>144</v>
      </c>
      <c r="E403" s="34">
        <v>1092.55</v>
      </c>
      <c r="F403" s="34">
        <v>967.66</v>
      </c>
      <c r="G403" s="37"/>
      <c r="H403" s="37"/>
      <c r="I403" s="34">
        <v>1095</v>
      </c>
      <c r="J403" s="34">
        <v>969.88</v>
      </c>
      <c r="K403" s="34">
        <v>1059</v>
      </c>
      <c r="L403" s="34">
        <v>937.17</v>
      </c>
      <c r="M403" s="37"/>
      <c r="N403" s="37"/>
      <c r="O403" s="37"/>
      <c r="P403" s="37"/>
      <c r="Q403" s="37"/>
      <c r="R403" s="37"/>
      <c r="S403" s="37"/>
      <c r="T403" s="37"/>
      <c r="U403" s="34">
        <v>1133.5999999999999</v>
      </c>
      <c r="V403" s="34">
        <v>1004.94</v>
      </c>
      <c r="W403" s="37"/>
      <c r="X403" s="37"/>
      <c r="Y403" s="37"/>
      <c r="Z403" s="37"/>
      <c r="AA403" s="34">
        <v>1004.4</v>
      </c>
      <c r="AB403" s="34">
        <v>888.85</v>
      </c>
      <c r="AC403" s="37"/>
      <c r="AD403" s="37"/>
      <c r="AE403" s="37"/>
      <c r="AF403" s="37"/>
    </row>
    <row r="404" spans="1:32" ht="18" customHeight="1" x14ac:dyDescent="0.15">
      <c r="A404" s="29">
        <v>389</v>
      </c>
      <c r="B404" s="33" t="s">
        <v>397</v>
      </c>
      <c r="C404" s="31" t="s">
        <v>420</v>
      </c>
      <c r="D404" s="34" t="s">
        <v>144</v>
      </c>
      <c r="E404" s="34">
        <v>1527.71</v>
      </c>
      <c r="F404" s="34">
        <v>1353.08</v>
      </c>
      <c r="G404" s="37"/>
      <c r="H404" s="37"/>
      <c r="I404" s="34">
        <v>1525</v>
      </c>
      <c r="J404" s="34">
        <v>1350.75</v>
      </c>
      <c r="K404" s="34">
        <v>1485</v>
      </c>
      <c r="L404" s="34">
        <v>1314.16</v>
      </c>
      <c r="M404" s="37"/>
      <c r="N404" s="37"/>
      <c r="O404" s="37"/>
      <c r="P404" s="37"/>
      <c r="Q404" s="37"/>
      <c r="R404" s="37"/>
      <c r="S404" s="37"/>
      <c r="T404" s="37"/>
      <c r="U404" s="34">
        <v>1620</v>
      </c>
      <c r="V404" s="34">
        <v>1436.14</v>
      </c>
      <c r="W404" s="37"/>
      <c r="X404" s="37"/>
      <c r="Y404" s="37"/>
      <c r="Z404" s="37"/>
      <c r="AA404" s="34">
        <v>1274.4000000000001</v>
      </c>
      <c r="AB404" s="34">
        <v>1127.79</v>
      </c>
      <c r="AC404" s="37"/>
      <c r="AD404" s="37"/>
      <c r="AE404" s="37"/>
      <c r="AF404" s="37"/>
    </row>
    <row r="405" spans="1:32" ht="18" customHeight="1" x14ac:dyDescent="0.15">
      <c r="A405" s="29">
        <v>390</v>
      </c>
      <c r="B405" s="33" t="s">
        <v>397</v>
      </c>
      <c r="C405" s="31" t="s">
        <v>421</v>
      </c>
      <c r="D405" s="34" t="s">
        <v>144</v>
      </c>
      <c r="E405" s="34">
        <v>2573.9699999999998</v>
      </c>
      <c r="F405" s="34">
        <v>2279.73</v>
      </c>
      <c r="G405" s="34">
        <v>2654.16</v>
      </c>
      <c r="H405" s="34">
        <v>2348.8200000000002</v>
      </c>
      <c r="I405" s="34">
        <v>2585</v>
      </c>
      <c r="J405" s="34">
        <v>2289.64</v>
      </c>
      <c r="K405" s="34">
        <v>2500</v>
      </c>
      <c r="L405" s="34">
        <v>2212.39</v>
      </c>
      <c r="M405" s="37"/>
      <c r="N405" s="37"/>
      <c r="O405" s="37"/>
      <c r="P405" s="37"/>
      <c r="Q405" s="37"/>
      <c r="R405" s="37"/>
      <c r="S405" s="37"/>
      <c r="T405" s="37"/>
      <c r="U405" s="34">
        <v>2768.6</v>
      </c>
      <c r="V405" s="34">
        <v>2454.38</v>
      </c>
      <c r="W405" s="37"/>
      <c r="X405" s="37"/>
      <c r="Y405" s="37"/>
      <c r="Z405" s="37"/>
      <c r="AA405" s="34">
        <v>2464.8000000000002</v>
      </c>
      <c r="AB405" s="34">
        <v>2181.2399999999998</v>
      </c>
      <c r="AC405" s="37"/>
      <c r="AD405" s="37"/>
      <c r="AE405" s="37"/>
      <c r="AF405" s="37"/>
    </row>
    <row r="406" spans="1:32" ht="18" customHeight="1" x14ac:dyDescent="0.15">
      <c r="A406" s="29">
        <v>391</v>
      </c>
      <c r="B406" s="33" t="s">
        <v>422</v>
      </c>
      <c r="C406" s="31" t="s">
        <v>423</v>
      </c>
      <c r="D406" s="34" t="s">
        <v>144</v>
      </c>
      <c r="E406" s="34">
        <v>103.23</v>
      </c>
      <c r="F406" s="34">
        <v>91.43</v>
      </c>
      <c r="G406" s="37"/>
      <c r="H406" s="37"/>
      <c r="I406" s="34">
        <v>105</v>
      </c>
      <c r="J406" s="34">
        <v>93</v>
      </c>
      <c r="K406" s="34">
        <v>99</v>
      </c>
      <c r="L406" s="34">
        <v>87.61</v>
      </c>
      <c r="M406" s="34">
        <v>94.59</v>
      </c>
      <c r="N406" s="34">
        <v>83.71</v>
      </c>
      <c r="O406" s="37"/>
      <c r="P406" s="37"/>
      <c r="Q406" s="37"/>
      <c r="R406" s="37"/>
      <c r="S406" s="37"/>
      <c r="T406" s="37"/>
      <c r="U406" s="34">
        <v>102.8</v>
      </c>
      <c r="V406" s="34">
        <v>91.13</v>
      </c>
      <c r="W406" s="37"/>
      <c r="X406" s="37"/>
      <c r="Y406" s="37"/>
      <c r="Z406" s="37"/>
      <c r="AA406" s="34">
        <v>91.25</v>
      </c>
      <c r="AB406" s="34">
        <v>80.760000000000005</v>
      </c>
      <c r="AC406" s="37"/>
      <c r="AD406" s="37"/>
      <c r="AE406" s="37"/>
      <c r="AF406" s="37"/>
    </row>
    <row r="407" spans="1:32" ht="18" customHeight="1" x14ac:dyDescent="0.15">
      <c r="A407" s="29">
        <v>392</v>
      </c>
      <c r="B407" s="33" t="s">
        <v>422</v>
      </c>
      <c r="C407" s="31" t="s">
        <v>424</v>
      </c>
      <c r="D407" s="34" t="s">
        <v>144</v>
      </c>
      <c r="E407" s="34">
        <v>125.84</v>
      </c>
      <c r="F407" s="34">
        <v>111.46</v>
      </c>
      <c r="G407" s="37"/>
      <c r="H407" s="37"/>
      <c r="I407" s="34">
        <v>135</v>
      </c>
      <c r="J407" s="34">
        <v>119.57</v>
      </c>
      <c r="K407" s="34">
        <v>122</v>
      </c>
      <c r="L407" s="34">
        <v>107.96</v>
      </c>
      <c r="M407" s="34">
        <v>115.3</v>
      </c>
      <c r="N407" s="34">
        <v>102.04</v>
      </c>
      <c r="O407" s="37"/>
      <c r="P407" s="37"/>
      <c r="Q407" s="37"/>
      <c r="R407" s="37"/>
      <c r="S407" s="37"/>
      <c r="T407" s="37"/>
      <c r="U407" s="34">
        <v>120.4</v>
      </c>
      <c r="V407" s="34">
        <v>106.74</v>
      </c>
      <c r="W407" s="37"/>
      <c r="X407" s="37"/>
      <c r="Y407" s="37"/>
      <c r="Z407" s="37"/>
      <c r="AA407" s="34">
        <v>90</v>
      </c>
      <c r="AB407" s="34">
        <v>79.650000000000006</v>
      </c>
      <c r="AC407" s="37"/>
      <c r="AD407" s="37"/>
      <c r="AE407" s="37"/>
      <c r="AF407" s="37"/>
    </row>
    <row r="408" spans="1:32" ht="18" customHeight="1" x14ac:dyDescent="0.15">
      <c r="A408" s="29">
        <v>393</v>
      </c>
      <c r="B408" s="33" t="s">
        <v>422</v>
      </c>
      <c r="C408" s="31" t="s">
        <v>425</v>
      </c>
      <c r="D408" s="34" t="s">
        <v>144</v>
      </c>
      <c r="E408" s="34">
        <v>137.65</v>
      </c>
      <c r="F408" s="34">
        <v>121.91</v>
      </c>
      <c r="G408" s="37"/>
      <c r="H408" s="37"/>
      <c r="I408" s="34">
        <v>140</v>
      </c>
      <c r="J408" s="34">
        <v>124</v>
      </c>
      <c r="K408" s="34">
        <v>133</v>
      </c>
      <c r="L408" s="34">
        <v>117.7</v>
      </c>
      <c r="M408" s="34">
        <v>126.12</v>
      </c>
      <c r="N408" s="34">
        <v>111.61</v>
      </c>
      <c r="O408" s="37"/>
      <c r="P408" s="37"/>
      <c r="Q408" s="34">
        <v>84</v>
      </c>
      <c r="R408" s="34">
        <v>74.36</v>
      </c>
      <c r="S408" s="37"/>
      <c r="T408" s="37"/>
      <c r="U408" s="34">
        <v>134.80000000000001</v>
      </c>
      <c r="V408" s="34">
        <v>119.5</v>
      </c>
      <c r="W408" s="37"/>
      <c r="X408" s="37"/>
      <c r="Y408" s="37"/>
      <c r="Z408" s="37"/>
      <c r="AA408" s="34">
        <v>96</v>
      </c>
      <c r="AB408" s="34">
        <v>84.96</v>
      </c>
      <c r="AC408" s="37"/>
      <c r="AD408" s="37"/>
      <c r="AE408" s="37"/>
      <c r="AF408" s="37"/>
    </row>
    <row r="409" spans="1:32" ht="18" customHeight="1" x14ac:dyDescent="0.15">
      <c r="A409" s="29">
        <v>394</v>
      </c>
      <c r="B409" s="33" t="s">
        <v>422</v>
      </c>
      <c r="C409" s="31" t="s">
        <v>426</v>
      </c>
      <c r="D409" s="34" t="s">
        <v>144</v>
      </c>
      <c r="E409" s="34">
        <v>173.04</v>
      </c>
      <c r="F409" s="34">
        <v>153.26</v>
      </c>
      <c r="G409" s="37"/>
      <c r="H409" s="37"/>
      <c r="I409" s="34">
        <v>175</v>
      </c>
      <c r="J409" s="34">
        <v>155</v>
      </c>
      <c r="K409" s="34">
        <v>166</v>
      </c>
      <c r="L409" s="34">
        <v>146.9</v>
      </c>
      <c r="M409" s="37"/>
      <c r="N409" s="37"/>
      <c r="O409" s="37"/>
      <c r="P409" s="37"/>
      <c r="Q409" s="34">
        <v>126</v>
      </c>
      <c r="R409" s="34">
        <v>111.55</v>
      </c>
      <c r="S409" s="37"/>
      <c r="T409" s="37"/>
      <c r="U409" s="34">
        <v>180.2</v>
      </c>
      <c r="V409" s="34">
        <v>159.75</v>
      </c>
      <c r="W409" s="37"/>
      <c r="X409" s="37"/>
      <c r="Y409" s="37"/>
      <c r="Z409" s="37"/>
      <c r="AA409" s="34">
        <v>120</v>
      </c>
      <c r="AB409" s="34">
        <v>106.2</v>
      </c>
      <c r="AC409" s="37"/>
      <c r="AD409" s="37"/>
      <c r="AE409" s="37"/>
      <c r="AF409" s="37"/>
    </row>
    <row r="410" spans="1:32" ht="18" customHeight="1" x14ac:dyDescent="0.15">
      <c r="A410" s="29">
        <v>395</v>
      </c>
      <c r="B410" s="33" t="s">
        <v>422</v>
      </c>
      <c r="C410" s="31" t="s">
        <v>427</v>
      </c>
      <c r="D410" s="34" t="s">
        <v>144</v>
      </c>
      <c r="E410" s="34">
        <v>226.13</v>
      </c>
      <c r="F410" s="34">
        <v>200.28</v>
      </c>
      <c r="G410" s="37"/>
      <c r="H410" s="37"/>
      <c r="I410" s="34">
        <v>225</v>
      </c>
      <c r="J410" s="34">
        <v>199.29</v>
      </c>
      <c r="K410" s="34">
        <v>217</v>
      </c>
      <c r="L410" s="34">
        <v>192.04</v>
      </c>
      <c r="M410" s="34">
        <v>207.2</v>
      </c>
      <c r="N410" s="34">
        <v>183.36</v>
      </c>
      <c r="O410" s="37"/>
      <c r="P410" s="37"/>
      <c r="Q410" s="34">
        <v>151</v>
      </c>
      <c r="R410" s="34">
        <v>133.68</v>
      </c>
      <c r="S410" s="37"/>
      <c r="T410" s="37"/>
      <c r="U410" s="34">
        <v>220.4</v>
      </c>
      <c r="V410" s="34">
        <v>195.39</v>
      </c>
      <c r="W410" s="37"/>
      <c r="X410" s="37"/>
      <c r="Y410" s="37"/>
      <c r="Z410" s="37"/>
      <c r="AA410" s="34">
        <v>145</v>
      </c>
      <c r="AB410" s="34">
        <v>128.32</v>
      </c>
      <c r="AC410" s="37"/>
      <c r="AD410" s="37"/>
      <c r="AE410" s="37"/>
      <c r="AF410" s="37"/>
    </row>
    <row r="411" spans="1:32" ht="18" customHeight="1" x14ac:dyDescent="0.15">
      <c r="A411" s="29">
        <v>396</v>
      </c>
      <c r="B411" s="33" t="s">
        <v>2950</v>
      </c>
      <c r="C411" s="31" t="s">
        <v>428</v>
      </c>
      <c r="D411" s="34" t="s">
        <v>144</v>
      </c>
      <c r="E411" s="34">
        <v>254.64</v>
      </c>
      <c r="F411" s="34">
        <v>225.53</v>
      </c>
      <c r="G411" s="37"/>
      <c r="H411" s="37"/>
      <c r="I411" s="34">
        <v>258.06</v>
      </c>
      <c r="J411" s="34">
        <v>228.57</v>
      </c>
      <c r="K411" s="34">
        <v>246</v>
      </c>
      <c r="L411" s="34">
        <v>217.7</v>
      </c>
      <c r="M411" s="34">
        <v>233.31</v>
      </c>
      <c r="N411" s="34">
        <v>206.47</v>
      </c>
      <c r="O411" s="37"/>
      <c r="P411" s="37"/>
      <c r="Q411" s="34">
        <v>168</v>
      </c>
      <c r="R411" s="34">
        <v>148.74</v>
      </c>
      <c r="S411" s="34">
        <v>303</v>
      </c>
      <c r="T411" s="34">
        <v>268</v>
      </c>
      <c r="U411" s="34">
        <v>251.4</v>
      </c>
      <c r="V411" s="34">
        <v>222.87</v>
      </c>
      <c r="W411" s="37"/>
      <c r="X411" s="37"/>
      <c r="Y411" s="37"/>
      <c r="Z411" s="37"/>
      <c r="AA411" s="34">
        <v>180</v>
      </c>
      <c r="AB411" s="34">
        <v>159.30000000000001</v>
      </c>
      <c r="AC411" s="37"/>
      <c r="AD411" s="37"/>
      <c r="AE411" s="37"/>
      <c r="AF411" s="37"/>
    </row>
    <row r="412" spans="1:32" ht="18" customHeight="1" x14ac:dyDescent="0.15">
      <c r="A412" s="29">
        <v>397</v>
      </c>
      <c r="B412" s="33" t="s">
        <v>422</v>
      </c>
      <c r="C412" s="31" t="s">
        <v>429</v>
      </c>
      <c r="D412" s="34" t="s">
        <v>144</v>
      </c>
      <c r="E412" s="34">
        <v>383.45</v>
      </c>
      <c r="F412" s="34">
        <v>339.61</v>
      </c>
      <c r="G412" s="37"/>
      <c r="H412" s="37"/>
      <c r="I412" s="34">
        <v>381.56</v>
      </c>
      <c r="J412" s="34">
        <v>337.96</v>
      </c>
      <c r="K412" s="34">
        <v>368</v>
      </c>
      <c r="L412" s="34">
        <v>325.66000000000003</v>
      </c>
      <c r="M412" s="37"/>
      <c r="N412" s="37"/>
      <c r="O412" s="37"/>
      <c r="P412" s="37"/>
      <c r="Q412" s="34">
        <v>252</v>
      </c>
      <c r="R412" s="34">
        <v>223.09</v>
      </c>
      <c r="S412" s="37"/>
      <c r="T412" s="37"/>
      <c r="U412" s="34">
        <v>374.4</v>
      </c>
      <c r="V412" s="34">
        <v>331.91</v>
      </c>
      <c r="W412" s="37"/>
      <c r="X412" s="37"/>
      <c r="Y412" s="37"/>
      <c r="Z412" s="37"/>
      <c r="AA412" s="34">
        <v>215</v>
      </c>
      <c r="AB412" s="34">
        <v>190.27</v>
      </c>
      <c r="AC412" s="37"/>
      <c r="AD412" s="37"/>
      <c r="AE412" s="37"/>
      <c r="AF412" s="37"/>
    </row>
    <row r="413" spans="1:32" ht="18" customHeight="1" x14ac:dyDescent="0.15">
      <c r="A413" s="29">
        <v>398</v>
      </c>
      <c r="B413" s="33" t="s">
        <v>422</v>
      </c>
      <c r="C413" s="31" t="s">
        <v>430</v>
      </c>
      <c r="D413" s="34" t="s">
        <v>144</v>
      </c>
      <c r="E413" s="34">
        <v>467.99</v>
      </c>
      <c r="F413" s="34">
        <v>414.5</v>
      </c>
      <c r="G413" s="37"/>
      <c r="H413" s="37"/>
      <c r="I413" s="34">
        <v>485</v>
      </c>
      <c r="J413" s="34">
        <v>429.58</v>
      </c>
      <c r="K413" s="34">
        <v>449</v>
      </c>
      <c r="L413" s="34">
        <v>397.35</v>
      </c>
      <c r="M413" s="37"/>
      <c r="N413" s="37"/>
      <c r="O413" s="37"/>
      <c r="P413" s="37"/>
      <c r="Q413" s="34">
        <v>337</v>
      </c>
      <c r="R413" s="34">
        <v>298.33</v>
      </c>
      <c r="S413" s="34">
        <v>578</v>
      </c>
      <c r="T413" s="34">
        <v>512.20000000000005</v>
      </c>
      <c r="U413" s="34">
        <v>460.6</v>
      </c>
      <c r="V413" s="34">
        <v>408.32</v>
      </c>
      <c r="W413" s="37"/>
      <c r="X413" s="37"/>
      <c r="Y413" s="37"/>
      <c r="Z413" s="37"/>
      <c r="AA413" s="34">
        <v>282</v>
      </c>
      <c r="AB413" s="34">
        <v>249.56</v>
      </c>
      <c r="AC413" s="37"/>
      <c r="AD413" s="37"/>
      <c r="AE413" s="37"/>
      <c r="AF413" s="37"/>
    </row>
    <row r="414" spans="1:32" ht="18" customHeight="1" x14ac:dyDescent="0.15">
      <c r="A414" s="29">
        <v>399</v>
      </c>
      <c r="B414" s="33" t="s">
        <v>422</v>
      </c>
      <c r="C414" s="31" t="s">
        <v>431</v>
      </c>
      <c r="D414" s="34" t="s">
        <v>144</v>
      </c>
      <c r="E414" s="34">
        <v>547.47</v>
      </c>
      <c r="F414" s="34">
        <v>484.89</v>
      </c>
      <c r="G414" s="37"/>
      <c r="H414" s="37"/>
      <c r="I414" s="34">
        <v>575</v>
      </c>
      <c r="J414" s="34">
        <v>509.3</v>
      </c>
      <c r="K414" s="34">
        <v>541</v>
      </c>
      <c r="L414" s="34">
        <v>478.76</v>
      </c>
      <c r="M414" s="37"/>
      <c r="N414" s="37"/>
      <c r="O414" s="37"/>
      <c r="P414" s="37"/>
      <c r="Q414" s="34">
        <v>379</v>
      </c>
      <c r="R414" s="34">
        <v>335.51</v>
      </c>
      <c r="S414" s="34">
        <v>804</v>
      </c>
      <c r="T414" s="34">
        <v>712.3</v>
      </c>
      <c r="U414" s="34">
        <v>536.4</v>
      </c>
      <c r="V414" s="34">
        <v>475.52</v>
      </c>
      <c r="W414" s="37"/>
      <c r="X414" s="37"/>
      <c r="Y414" s="37"/>
      <c r="Z414" s="37"/>
      <c r="AA414" s="34">
        <v>456</v>
      </c>
      <c r="AB414" s="34">
        <v>403.54</v>
      </c>
      <c r="AC414" s="37"/>
      <c r="AD414" s="37"/>
      <c r="AE414" s="37"/>
      <c r="AF414" s="37"/>
    </row>
    <row r="415" spans="1:32" ht="18" customHeight="1" x14ac:dyDescent="0.15">
      <c r="A415" s="29">
        <v>400</v>
      </c>
      <c r="B415" s="33" t="s">
        <v>422</v>
      </c>
      <c r="C415" s="31" t="s">
        <v>432</v>
      </c>
      <c r="D415" s="34" t="s">
        <v>144</v>
      </c>
      <c r="E415" s="34">
        <v>1157.3499999999999</v>
      </c>
      <c r="F415" s="34">
        <v>1025.05</v>
      </c>
      <c r="G415" s="37"/>
      <c r="H415" s="37"/>
      <c r="I415" s="34">
        <v>1250</v>
      </c>
      <c r="J415" s="34">
        <v>1107.17</v>
      </c>
      <c r="K415" s="34">
        <v>1127</v>
      </c>
      <c r="L415" s="34">
        <v>997.35</v>
      </c>
      <c r="M415" s="37"/>
      <c r="N415" s="37"/>
      <c r="O415" s="37"/>
      <c r="P415" s="37"/>
      <c r="Q415" s="34">
        <v>842</v>
      </c>
      <c r="R415" s="34">
        <v>745.4</v>
      </c>
      <c r="S415" s="34">
        <v>1687</v>
      </c>
      <c r="T415" s="34">
        <v>1494.2</v>
      </c>
      <c r="U415" s="34">
        <v>1227.5999999999999</v>
      </c>
      <c r="V415" s="34">
        <v>1088.28</v>
      </c>
      <c r="W415" s="37"/>
      <c r="X415" s="37"/>
      <c r="Y415" s="37"/>
      <c r="Z415" s="37"/>
      <c r="AA415" s="34">
        <v>600</v>
      </c>
      <c r="AB415" s="34">
        <v>530.98</v>
      </c>
      <c r="AC415" s="37"/>
      <c r="AD415" s="37"/>
      <c r="AE415" s="37"/>
      <c r="AF415" s="37"/>
    </row>
    <row r="416" spans="1:32" ht="18" customHeight="1" x14ac:dyDescent="0.15">
      <c r="A416" s="29">
        <v>401</v>
      </c>
      <c r="B416" s="33" t="s">
        <v>422</v>
      </c>
      <c r="C416" s="31" t="s">
        <v>433</v>
      </c>
      <c r="D416" s="34" t="s">
        <v>144</v>
      </c>
      <c r="E416" s="34">
        <v>1800.84</v>
      </c>
      <c r="F416" s="34">
        <v>1594.99</v>
      </c>
      <c r="G416" s="37"/>
      <c r="H416" s="37"/>
      <c r="I416" s="34">
        <v>1850</v>
      </c>
      <c r="J416" s="34">
        <v>1638.62</v>
      </c>
      <c r="K416" s="34">
        <v>1795</v>
      </c>
      <c r="L416" s="34">
        <v>1588.5</v>
      </c>
      <c r="M416" s="37"/>
      <c r="N416" s="37"/>
      <c r="O416" s="37"/>
      <c r="P416" s="37"/>
      <c r="Q416" s="34">
        <v>1304</v>
      </c>
      <c r="R416" s="34">
        <v>1154.3900000000001</v>
      </c>
      <c r="S416" s="34">
        <v>2479</v>
      </c>
      <c r="T416" s="34">
        <v>2196</v>
      </c>
      <c r="U416" s="34">
        <v>1822.6</v>
      </c>
      <c r="V416" s="34">
        <v>1615.75</v>
      </c>
      <c r="W416" s="37"/>
      <c r="X416" s="37"/>
      <c r="Y416" s="37"/>
      <c r="Z416" s="37"/>
      <c r="AA416" s="34">
        <v>936</v>
      </c>
      <c r="AB416" s="34">
        <v>828.32</v>
      </c>
      <c r="AC416" s="37"/>
      <c r="AD416" s="37"/>
      <c r="AE416" s="37"/>
      <c r="AF416" s="37"/>
    </row>
    <row r="417" spans="1:32" ht="18" customHeight="1" x14ac:dyDescent="0.15">
      <c r="A417" s="29">
        <v>402</v>
      </c>
      <c r="B417" s="33" t="s">
        <v>422</v>
      </c>
      <c r="C417" s="31" t="s">
        <v>434</v>
      </c>
      <c r="D417" s="34" t="s">
        <v>144</v>
      </c>
      <c r="E417" s="34">
        <v>2823.95</v>
      </c>
      <c r="F417" s="34">
        <v>2501.14</v>
      </c>
      <c r="G417" s="37"/>
      <c r="H417" s="37"/>
      <c r="I417" s="34">
        <v>2985</v>
      </c>
      <c r="J417" s="34">
        <v>2643.93</v>
      </c>
      <c r="K417" s="34">
        <v>2720</v>
      </c>
      <c r="L417" s="34">
        <v>2407.08</v>
      </c>
      <c r="M417" s="37"/>
      <c r="N417" s="37"/>
      <c r="O417" s="37"/>
      <c r="P417" s="37"/>
      <c r="Q417" s="37"/>
      <c r="R417" s="37"/>
      <c r="S417" s="37"/>
      <c r="T417" s="37"/>
      <c r="U417" s="34">
        <v>2951.4</v>
      </c>
      <c r="V417" s="34">
        <v>2616.44</v>
      </c>
      <c r="W417" s="37"/>
      <c r="X417" s="37"/>
      <c r="Y417" s="37"/>
      <c r="Z417" s="37"/>
      <c r="AA417" s="34">
        <v>1800</v>
      </c>
      <c r="AB417" s="34">
        <v>1592.93</v>
      </c>
      <c r="AC417" s="37"/>
      <c r="AD417" s="37"/>
      <c r="AE417" s="37"/>
      <c r="AF417" s="37"/>
    </row>
    <row r="418" spans="1:32" ht="18" customHeight="1" x14ac:dyDescent="0.15">
      <c r="A418" s="29">
        <v>403</v>
      </c>
      <c r="B418" s="33" t="s">
        <v>422</v>
      </c>
      <c r="C418" s="31" t="s">
        <v>435</v>
      </c>
      <c r="D418" s="34" t="s">
        <v>144</v>
      </c>
      <c r="E418" s="34">
        <v>4735.8999999999996</v>
      </c>
      <c r="F418" s="34">
        <v>4194.54</v>
      </c>
      <c r="G418" s="37"/>
      <c r="H418" s="37"/>
      <c r="I418" s="34">
        <v>4850</v>
      </c>
      <c r="J418" s="34">
        <v>4295.84</v>
      </c>
      <c r="K418" s="34">
        <v>4560</v>
      </c>
      <c r="L418" s="34">
        <v>4035.4</v>
      </c>
      <c r="M418" s="37"/>
      <c r="N418" s="37"/>
      <c r="O418" s="37"/>
      <c r="P418" s="37"/>
      <c r="Q418" s="37"/>
      <c r="R418" s="37"/>
      <c r="S418" s="37"/>
      <c r="T418" s="37"/>
      <c r="U418" s="34">
        <v>4562.6000000000004</v>
      </c>
      <c r="V418" s="34">
        <v>4044.77</v>
      </c>
      <c r="W418" s="37"/>
      <c r="X418" s="37"/>
      <c r="Y418" s="37"/>
      <c r="Z418" s="37"/>
      <c r="AA418" s="34">
        <v>2200</v>
      </c>
      <c r="AB418" s="34">
        <v>1946.91</v>
      </c>
      <c r="AC418" s="37"/>
      <c r="AD418" s="37"/>
      <c r="AE418" s="37"/>
      <c r="AF418" s="37"/>
    </row>
    <row r="419" spans="1:32" ht="18" customHeight="1" x14ac:dyDescent="0.15">
      <c r="A419" s="44"/>
      <c r="B419" s="30" t="s">
        <v>436</v>
      </c>
      <c r="C419" s="31"/>
      <c r="D419" s="32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</row>
    <row r="420" spans="1:32" ht="18" customHeight="1" x14ac:dyDescent="0.15">
      <c r="A420" s="29">
        <v>404</v>
      </c>
      <c r="B420" s="33" t="s">
        <v>437</v>
      </c>
      <c r="C420" s="31" t="s">
        <v>438</v>
      </c>
      <c r="D420" s="34" t="s">
        <v>95</v>
      </c>
      <c r="E420" s="34">
        <v>1.8</v>
      </c>
      <c r="F420" s="34">
        <v>1.59</v>
      </c>
      <c r="G420" s="34">
        <v>1.9</v>
      </c>
      <c r="H420" s="34">
        <v>1.68</v>
      </c>
      <c r="I420" s="34">
        <v>1.77</v>
      </c>
      <c r="J420" s="34">
        <v>1.56</v>
      </c>
      <c r="K420" s="34">
        <v>2</v>
      </c>
      <c r="L420" s="34">
        <v>1.77</v>
      </c>
      <c r="M420" s="34">
        <v>1.83</v>
      </c>
      <c r="N420" s="34">
        <v>1.62</v>
      </c>
      <c r="O420" s="34">
        <v>1.98</v>
      </c>
      <c r="P420" s="34">
        <v>1.75</v>
      </c>
      <c r="Q420" s="34">
        <v>1.78</v>
      </c>
      <c r="R420" s="34">
        <v>1.58</v>
      </c>
      <c r="S420" s="37"/>
      <c r="T420" s="37"/>
      <c r="U420" s="34">
        <v>1.92</v>
      </c>
      <c r="V420" s="34">
        <v>1.7</v>
      </c>
      <c r="W420" s="34">
        <v>2.2000000000000002</v>
      </c>
      <c r="X420" s="34">
        <v>1.95</v>
      </c>
      <c r="Y420" s="34">
        <v>1.97</v>
      </c>
      <c r="Z420" s="34">
        <v>1.74</v>
      </c>
      <c r="AA420" s="34">
        <v>2.19</v>
      </c>
      <c r="AB420" s="34">
        <v>1.94</v>
      </c>
      <c r="AC420" s="34">
        <v>1.85</v>
      </c>
      <c r="AD420" s="34">
        <v>1.64</v>
      </c>
      <c r="AE420" s="34">
        <v>2.6</v>
      </c>
      <c r="AF420" s="34">
        <v>2.2999999999999998</v>
      </c>
    </row>
    <row r="421" spans="1:32" ht="18" customHeight="1" x14ac:dyDescent="0.15">
      <c r="A421" s="29">
        <v>405</v>
      </c>
      <c r="B421" s="33" t="s">
        <v>437</v>
      </c>
      <c r="C421" s="31" t="s">
        <v>439</v>
      </c>
      <c r="D421" s="34" t="s">
        <v>95</v>
      </c>
      <c r="E421" s="34">
        <v>2.8</v>
      </c>
      <c r="F421" s="34">
        <v>2.48</v>
      </c>
      <c r="G421" s="34">
        <v>3.14</v>
      </c>
      <c r="H421" s="34">
        <v>2.78</v>
      </c>
      <c r="I421" s="34">
        <v>2.74</v>
      </c>
      <c r="J421" s="34">
        <v>2.4300000000000002</v>
      </c>
      <c r="K421" s="34">
        <v>3.2</v>
      </c>
      <c r="L421" s="34">
        <v>2.83</v>
      </c>
      <c r="M421" s="34">
        <v>3.01</v>
      </c>
      <c r="N421" s="34">
        <v>2.67</v>
      </c>
      <c r="O421" s="34">
        <v>3.08</v>
      </c>
      <c r="P421" s="34">
        <v>2.73</v>
      </c>
      <c r="Q421" s="34">
        <v>2.79</v>
      </c>
      <c r="R421" s="34">
        <v>2.4700000000000002</v>
      </c>
      <c r="S421" s="37"/>
      <c r="T421" s="37"/>
      <c r="U421" s="34">
        <v>2.91</v>
      </c>
      <c r="V421" s="34">
        <v>2.58</v>
      </c>
      <c r="W421" s="34">
        <v>3.43</v>
      </c>
      <c r="X421" s="34">
        <v>3.04</v>
      </c>
      <c r="Y421" s="34">
        <v>2.98</v>
      </c>
      <c r="Z421" s="34">
        <v>2.64</v>
      </c>
      <c r="AA421" s="34">
        <v>3.45</v>
      </c>
      <c r="AB421" s="34">
        <v>3.05</v>
      </c>
      <c r="AC421" s="34">
        <v>3.05</v>
      </c>
      <c r="AD421" s="34">
        <v>2.7</v>
      </c>
      <c r="AE421" s="34">
        <v>4.2</v>
      </c>
      <c r="AF421" s="34">
        <v>3.72</v>
      </c>
    </row>
    <row r="422" spans="1:32" ht="18" customHeight="1" x14ac:dyDescent="0.15">
      <c r="A422" s="29">
        <v>406</v>
      </c>
      <c r="B422" s="33" t="s">
        <v>437</v>
      </c>
      <c r="C422" s="31" t="s">
        <v>440</v>
      </c>
      <c r="D422" s="34" t="s">
        <v>95</v>
      </c>
      <c r="E422" s="34">
        <v>4.17</v>
      </c>
      <c r="F422" s="34">
        <v>3.69</v>
      </c>
      <c r="G422" s="34">
        <v>4.3899999999999997</v>
      </c>
      <c r="H422" s="34">
        <v>3.89</v>
      </c>
      <c r="I422" s="34">
        <v>4.09</v>
      </c>
      <c r="J422" s="34">
        <v>3.62</v>
      </c>
      <c r="K422" s="34">
        <v>4.55</v>
      </c>
      <c r="L422" s="34">
        <v>4.03</v>
      </c>
      <c r="M422" s="34">
        <v>4.4000000000000004</v>
      </c>
      <c r="N422" s="34">
        <v>3.89</v>
      </c>
      <c r="O422" s="34">
        <v>4.58</v>
      </c>
      <c r="P422" s="34">
        <v>4.05</v>
      </c>
      <c r="Q422" s="34">
        <v>4.1399999999999997</v>
      </c>
      <c r="R422" s="34">
        <v>3.67</v>
      </c>
      <c r="S422" s="37"/>
      <c r="T422" s="37"/>
      <c r="U422" s="34">
        <v>4.3600000000000003</v>
      </c>
      <c r="V422" s="34">
        <v>3.87</v>
      </c>
      <c r="W422" s="34">
        <v>5.0999999999999996</v>
      </c>
      <c r="X422" s="34">
        <v>4.51</v>
      </c>
      <c r="Y422" s="34">
        <v>4.45</v>
      </c>
      <c r="Z422" s="34">
        <v>3.94</v>
      </c>
      <c r="AA422" s="34">
        <v>5.12</v>
      </c>
      <c r="AB422" s="34">
        <v>4.53</v>
      </c>
      <c r="AC422" s="34">
        <v>4.5</v>
      </c>
      <c r="AD422" s="34">
        <v>3.99</v>
      </c>
      <c r="AE422" s="34">
        <v>6.17</v>
      </c>
      <c r="AF422" s="34">
        <v>5.46</v>
      </c>
    </row>
    <row r="423" spans="1:32" ht="18" customHeight="1" x14ac:dyDescent="0.15">
      <c r="A423" s="29">
        <v>407</v>
      </c>
      <c r="B423" s="33" t="s">
        <v>437</v>
      </c>
      <c r="C423" s="31" t="s">
        <v>441</v>
      </c>
      <c r="D423" s="34" t="s">
        <v>95</v>
      </c>
      <c r="E423" s="34">
        <v>7.01</v>
      </c>
      <c r="F423" s="34">
        <v>6.21</v>
      </c>
      <c r="G423" s="34">
        <v>7.44</v>
      </c>
      <c r="H423" s="34">
        <v>6.59</v>
      </c>
      <c r="I423" s="34">
        <v>6.86</v>
      </c>
      <c r="J423" s="34">
        <v>6.08</v>
      </c>
      <c r="K423" s="34">
        <v>7.66</v>
      </c>
      <c r="L423" s="34">
        <v>6.78</v>
      </c>
      <c r="M423" s="34">
        <v>7.37</v>
      </c>
      <c r="N423" s="34">
        <v>6.52</v>
      </c>
      <c r="O423" s="34">
        <v>7.86</v>
      </c>
      <c r="P423" s="34">
        <v>6.96</v>
      </c>
      <c r="Q423" s="34">
        <v>6.89</v>
      </c>
      <c r="R423" s="34">
        <v>6.1</v>
      </c>
      <c r="S423" s="37"/>
      <c r="T423" s="37"/>
      <c r="U423" s="34">
        <v>7.63</v>
      </c>
      <c r="V423" s="34">
        <v>6.77</v>
      </c>
      <c r="W423" s="34">
        <v>8.75</v>
      </c>
      <c r="X423" s="34">
        <v>7.74</v>
      </c>
      <c r="Y423" s="34">
        <v>7.35</v>
      </c>
      <c r="Z423" s="34">
        <v>6.51</v>
      </c>
      <c r="AA423" s="34">
        <v>8.6999999999999993</v>
      </c>
      <c r="AB423" s="34">
        <v>7.7</v>
      </c>
      <c r="AC423" s="34">
        <v>7.6</v>
      </c>
      <c r="AD423" s="34">
        <v>6.73</v>
      </c>
      <c r="AE423" s="34">
        <v>10.14</v>
      </c>
      <c r="AF423" s="34">
        <v>8.9700000000000006</v>
      </c>
    </row>
    <row r="424" spans="1:32" ht="18" customHeight="1" x14ac:dyDescent="0.15">
      <c r="A424" s="29">
        <v>408</v>
      </c>
      <c r="B424" s="33" t="s">
        <v>437</v>
      </c>
      <c r="C424" s="31" t="s">
        <v>442</v>
      </c>
      <c r="D424" s="34" t="s">
        <v>95</v>
      </c>
      <c r="E424" s="34">
        <v>11.25</v>
      </c>
      <c r="F424" s="34">
        <v>9.9600000000000009</v>
      </c>
      <c r="G424" s="34">
        <v>11.81</v>
      </c>
      <c r="H424" s="34">
        <v>10.45</v>
      </c>
      <c r="I424" s="34">
        <v>11.01</v>
      </c>
      <c r="J424" s="34">
        <v>9.75</v>
      </c>
      <c r="K424" s="34">
        <v>12.3</v>
      </c>
      <c r="L424" s="34">
        <v>10.89</v>
      </c>
      <c r="M424" s="34">
        <v>11.53</v>
      </c>
      <c r="N424" s="34">
        <v>10.199999999999999</v>
      </c>
      <c r="O424" s="34">
        <v>12.75</v>
      </c>
      <c r="P424" s="34">
        <v>11.29</v>
      </c>
      <c r="Q424" s="34">
        <v>11.08</v>
      </c>
      <c r="R424" s="34">
        <v>9.81</v>
      </c>
      <c r="S424" s="37"/>
      <c r="T424" s="37"/>
      <c r="U424" s="34">
        <v>11.88</v>
      </c>
      <c r="V424" s="34">
        <v>10.53</v>
      </c>
      <c r="W424" s="34">
        <v>14.2</v>
      </c>
      <c r="X424" s="34">
        <v>12.57</v>
      </c>
      <c r="Y424" s="34">
        <v>11.85</v>
      </c>
      <c r="Z424" s="34">
        <v>10.49</v>
      </c>
      <c r="AA424" s="34">
        <v>13.96</v>
      </c>
      <c r="AB424" s="34">
        <v>12.35</v>
      </c>
      <c r="AC424" s="34">
        <v>11.85</v>
      </c>
      <c r="AD424" s="34">
        <v>10.49</v>
      </c>
      <c r="AE424" s="34">
        <v>16.600000000000001</v>
      </c>
      <c r="AF424" s="34">
        <v>14.69</v>
      </c>
    </row>
    <row r="425" spans="1:32" ht="18" customHeight="1" x14ac:dyDescent="0.15">
      <c r="A425" s="29">
        <v>409</v>
      </c>
      <c r="B425" s="33" t="s">
        <v>437</v>
      </c>
      <c r="C425" s="31" t="s">
        <v>443</v>
      </c>
      <c r="D425" s="34" t="s">
        <v>95</v>
      </c>
      <c r="E425" s="34">
        <v>17.16</v>
      </c>
      <c r="F425" s="34">
        <v>15.2</v>
      </c>
      <c r="G425" s="34">
        <v>17.82</v>
      </c>
      <c r="H425" s="34">
        <v>15.77</v>
      </c>
      <c r="I425" s="34">
        <v>16.79</v>
      </c>
      <c r="J425" s="34">
        <v>14.87</v>
      </c>
      <c r="K425" s="34">
        <v>18.8</v>
      </c>
      <c r="L425" s="34">
        <v>16.64</v>
      </c>
      <c r="M425" s="34">
        <v>18.38</v>
      </c>
      <c r="N425" s="34">
        <v>16.260000000000002</v>
      </c>
      <c r="O425" s="34">
        <v>19.84</v>
      </c>
      <c r="P425" s="34">
        <v>17.57</v>
      </c>
      <c r="Q425" s="34">
        <v>16.87</v>
      </c>
      <c r="R425" s="34">
        <v>14.94</v>
      </c>
      <c r="S425" s="37"/>
      <c r="T425" s="37"/>
      <c r="U425" s="34">
        <v>17.84</v>
      </c>
      <c r="V425" s="34">
        <v>15.81</v>
      </c>
      <c r="W425" s="34">
        <v>22.09</v>
      </c>
      <c r="X425" s="34">
        <v>19.55</v>
      </c>
      <c r="Y425" s="34">
        <v>17.75</v>
      </c>
      <c r="Z425" s="34">
        <v>15.72</v>
      </c>
      <c r="AA425" s="34">
        <v>21.52</v>
      </c>
      <c r="AB425" s="34">
        <v>19.04</v>
      </c>
      <c r="AC425" s="34">
        <v>18</v>
      </c>
      <c r="AD425" s="34">
        <v>15.94</v>
      </c>
      <c r="AE425" s="34">
        <v>24.96</v>
      </c>
      <c r="AF425" s="34">
        <v>22.09</v>
      </c>
    </row>
    <row r="426" spans="1:32" ht="18" customHeight="1" x14ac:dyDescent="0.15">
      <c r="A426" s="29">
        <v>410</v>
      </c>
      <c r="B426" s="33" t="s">
        <v>437</v>
      </c>
      <c r="C426" s="31" t="s">
        <v>444</v>
      </c>
      <c r="D426" s="34" t="s">
        <v>95</v>
      </c>
      <c r="E426" s="34">
        <v>23.65</v>
      </c>
      <c r="F426" s="34">
        <v>20.95</v>
      </c>
      <c r="G426" s="34">
        <v>25.02</v>
      </c>
      <c r="H426" s="34">
        <v>22.14</v>
      </c>
      <c r="I426" s="34">
        <v>23.15</v>
      </c>
      <c r="J426" s="34">
        <v>20.5</v>
      </c>
      <c r="K426" s="34">
        <v>25.8</v>
      </c>
      <c r="L426" s="34">
        <v>22.83</v>
      </c>
      <c r="M426" s="34">
        <v>26.04</v>
      </c>
      <c r="N426" s="34">
        <v>23.04</v>
      </c>
      <c r="O426" s="34">
        <v>27.29</v>
      </c>
      <c r="P426" s="34">
        <v>24.17</v>
      </c>
      <c r="Q426" s="37"/>
      <c r="R426" s="37"/>
      <c r="S426" s="37"/>
      <c r="T426" s="37"/>
      <c r="U426" s="34">
        <v>24.55</v>
      </c>
      <c r="V426" s="34">
        <v>21.76</v>
      </c>
      <c r="W426" s="34">
        <v>30.4</v>
      </c>
      <c r="X426" s="34">
        <v>26.9</v>
      </c>
      <c r="Y426" s="34">
        <v>24.55</v>
      </c>
      <c r="Z426" s="34">
        <v>21.74</v>
      </c>
      <c r="AA426" s="34">
        <v>29.85</v>
      </c>
      <c r="AB426" s="34">
        <v>26.42</v>
      </c>
      <c r="AC426" s="34">
        <v>29.8</v>
      </c>
      <c r="AD426" s="34">
        <v>26.39</v>
      </c>
      <c r="AE426" s="37"/>
      <c r="AF426" s="37"/>
    </row>
    <row r="427" spans="1:32" ht="18" customHeight="1" x14ac:dyDescent="0.15">
      <c r="A427" s="29">
        <v>411</v>
      </c>
      <c r="B427" s="33" t="s">
        <v>437</v>
      </c>
      <c r="C427" s="31" t="s">
        <v>445</v>
      </c>
      <c r="D427" s="34" t="s">
        <v>95</v>
      </c>
      <c r="E427" s="34">
        <v>32.75</v>
      </c>
      <c r="F427" s="34">
        <v>29.01</v>
      </c>
      <c r="G427" s="34">
        <v>34.42</v>
      </c>
      <c r="H427" s="34">
        <v>30.46</v>
      </c>
      <c r="I427" s="34">
        <v>32.049999999999997</v>
      </c>
      <c r="J427" s="34">
        <v>28.39</v>
      </c>
      <c r="K427" s="34">
        <v>36.799999999999997</v>
      </c>
      <c r="L427" s="34">
        <v>32.57</v>
      </c>
      <c r="M427" s="34">
        <v>34.979999999999997</v>
      </c>
      <c r="N427" s="34">
        <v>30.95</v>
      </c>
      <c r="O427" s="34">
        <v>36.69</v>
      </c>
      <c r="P427" s="34">
        <v>32.49</v>
      </c>
      <c r="Q427" s="37"/>
      <c r="R427" s="37"/>
      <c r="S427" s="37"/>
      <c r="T427" s="37"/>
      <c r="U427" s="34">
        <v>33.840000000000003</v>
      </c>
      <c r="V427" s="34">
        <v>30</v>
      </c>
      <c r="W427" s="37"/>
      <c r="X427" s="37"/>
      <c r="Y427" s="34">
        <v>33.950000000000003</v>
      </c>
      <c r="Z427" s="34">
        <v>30.07</v>
      </c>
      <c r="AA427" s="34">
        <v>40.9</v>
      </c>
      <c r="AB427" s="34">
        <v>36.19</v>
      </c>
      <c r="AC427" s="34">
        <v>36.799999999999997</v>
      </c>
      <c r="AD427" s="34">
        <v>32.58</v>
      </c>
      <c r="AE427" s="37"/>
      <c r="AF427" s="37"/>
    </row>
    <row r="428" spans="1:32" ht="18" customHeight="1" x14ac:dyDescent="0.15">
      <c r="A428" s="29">
        <v>412</v>
      </c>
      <c r="B428" s="33" t="s">
        <v>437</v>
      </c>
      <c r="C428" s="31" t="s">
        <v>446</v>
      </c>
      <c r="D428" s="34" t="s">
        <v>95</v>
      </c>
      <c r="E428" s="34">
        <v>47.46</v>
      </c>
      <c r="F428" s="34">
        <v>42.03</v>
      </c>
      <c r="G428" s="34">
        <v>50.42</v>
      </c>
      <c r="H428" s="34">
        <v>44.62</v>
      </c>
      <c r="I428" s="34">
        <v>46.45</v>
      </c>
      <c r="J428" s="34">
        <v>41.14</v>
      </c>
      <c r="K428" s="34">
        <v>52</v>
      </c>
      <c r="L428" s="34">
        <v>46.02</v>
      </c>
      <c r="M428" s="34">
        <v>50.57</v>
      </c>
      <c r="N428" s="34">
        <v>44.76</v>
      </c>
      <c r="O428" s="37"/>
      <c r="P428" s="37"/>
      <c r="Q428" s="37"/>
      <c r="R428" s="37"/>
      <c r="S428" s="37"/>
      <c r="T428" s="37"/>
      <c r="U428" s="34">
        <v>47.8</v>
      </c>
      <c r="V428" s="34">
        <v>42.38</v>
      </c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</row>
    <row r="429" spans="1:32" ht="18" customHeight="1" x14ac:dyDescent="0.15">
      <c r="A429" s="29">
        <v>413</v>
      </c>
      <c r="B429" s="33" t="s">
        <v>437</v>
      </c>
      <c r="C429" s="31" t="s">
        <v>447</v>
      </c>
      <c r="D429" s="34" t="s">
        <v>95</v>
      </c>
      <c r="E429" s="34">
        <v>64.569999999999993</v>
      </c>
      <c r="F429" s="34">
        <v>57.18</v>
      </c>
      <c r="G429" s="34">
        <v>67.27</v>
      </c>
      <c r="H429" s="34">
        <v>59.53</v>
      </c>
      <c r="I429" s="34">
        <v>63.19</v>
      </c>
      <c r="J429" s="34">
        <v>55.97</v>
      </c>
      <c r="K429" s="34">
        <v>71</v>
      </c>
      <c r="L429" s="34">
        <v>62.83</v>
      </c>
      <c r="M429" s="34">
        <v>69.11</v>
      </c>
      <c r="N429" s="34">
        <v>61.16</v>
      </c>
      <c r="O429" s="37"/>
      <c r="P429" s="37"/>
      <c r="Q429" s="37"/>
      <c r="R429" s="37"/>
      <c r="S429" s="37"/>
      <c r="T429" s="37"/>
      <c r="U429" s="34">
        <v>64.739999999999995</v>
      </c>
      <c r="V429" s="34">
        <v>57.39</v>
      </c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</row>
    <row r="430" spans="1:32" ht="18" customHeight="1" x14ac:dyDescent="0.15">
      <c r="A430" s="29">
        <v>414</v>
      </c>
      <c r="B430" s="33" t="s">
        <v>448</v>
      </c>
      <c r="C430" s="31" t="s">
        <v>449</v>
      </c>
      <c r="D430" s="34" t="s">
        <v>95</v>
      </c>
      <c r="E430" s="34">
        <v>1.89</v>
      </c>
      <c r="F430" s="34">
        <v>1.68</v>
      </c>
      <c r="G430" s="34">
        <v>2</v>
      </c>
      <c r="H430" s="34">
        <v>1.77</v>
      </c>
      <c r="I430" s="34">
        <v>1.88</v>
      </c>
      <c r="J430" s="34">
        <v>1.66</v>
      </c>
      <c r="K430" s="34">
        <v>2.1</v>
      </c>
      <c r="L430" s="34">
        <v>1.86</v>
      </c>
      <c r="M430" s="34">
        <v>1.96</v>
      </c>
      <c r="N430" s="34">
        <v>1.73</v>
      </c>
      <c r="O430" s="34">
        <v>1.82</v>
      </c>
      <c r="P430" s="34">
        <v>1.61</v>
      </c>
      <c r="Q430" s="34">
        <v>1.71</v>
      </c>
      <c r="R430" s="34">
        <v>1.51</v>
      </c>
      <c r="S430" s="37"/>
      <c r="T430" s="37"/>
      <c r="U430" s="34">
        <v>2.04</v>
      </c>
      <c r="V430" s="34">
        <v>1.81</v>
      </c>
      <c r="W430" s="34">
        <v>2.25</v>
      </c>
      <c r="X430" s="34">
        <v>1.99</v>
      </c>
      <c r="Y430" s="37"/>
      <c r="Z430" s="37"/>
      <c r="AA430" s="37"/>
      <c r="AB430" s="37"/>
      <c r="AC430" s="37"/>
      <c r="AD430" s="37"/>
      <c r="AE430" s="37"/>
      <c r="AF430" s="37"/>
    </row>
    <row r="431" spans="1:32" ht="18" customHeight="1" x14ac:dyDescent="0.15">
      <c r="A431" s="29">
        <v>415</v>
      </c>
      <c r="B431" s="33" t="s">
        <v>448</v>
      </c>
      <c r="C431" s="31" t="s">
        <v>450</v>
      </c>
      <c r="D431" s="34" t="s">
        <v>95</v>
      </c>
      <c r="E431" s="34">
        <v>2.96</v>
      </c>
      <c r="F431" s="34">
        <v>2.62</v>
      </c>
      <c r="G431" s="34">
        <v>3.14</v>
      </c>
      <c r="H431" s="34">
        <v>2.78</v>
      </c>
      <c r="I431" s="34">
        <v>2.94</v>
      </c>
      <c r="J431" s="34">
        <v>2.61</v>
      </c>
      <c r="K431" s="34">
        <v>3.3</v>
      </c>
      <c r="L431" s="34">
        <v>2.92</v>
      </c>
      <c r="M431" s="34">
        <v>3.18</v>
      </c>
      <c r="N431" s="34">
        <v>2.81</v>
      </c>
      <c r="O431" s="34">
        <v>3.12</v>
      </c>
      <c r="P431" s="34">
        <v>2.76</v>
      </c>
      <c r="Q431" s="34">
        <v>2.87</v>
      </c>
      <c r="R431" s="34">
        <v>2.54</v>
      </c>
      <c r="S431" s="37"/>
      <c r="T431" s="37"/>
      <c r="U431" s="34">
        <v>3.27</v>
      </c>
      <c r="V431" s="34">
        <v>2.9</v>
      </c>
      <c r="W431" s="34">
        <v>3.5</v>
      </c>
      <c r="X431" s="34">
        <v>3.1</v>
      </c>
      <c r="Y431" s="37"/>
      <c r="Z431" s="37"/>
      <c r="AA431" s="37"/>
      <c r="AB431" s="37"/>
      <c r="AC431" s="37"/>
      <c r="AD431" s="37"/>
      <c r="AE431" s="37"/>
      <c r="AF431" s="37"/>
    </row>
    <row r="432" spans="1:32" ht="18" customHeight="1" x14ac:dyDescent="0.15">
      <c r="A432" s="29">
        <v>416</v>
      </c>
      <c r="B432" s="33" t="s">
        <v>448</v>
      </c>
      <c r="C432" s="31" t="s">
        <v>451</v>
      </c>
      <c r="D432" s="34" t="s">
        <v>95</v>
      </c>
      <c r="E432" s="34">
        <v>4.3899999999999997</v>
      </c>
      <c r="F432" s="34">
        <v>3.89</v>
      </c>
      <c r="G432" s="34">
        <v>4.6500000000000004</v>
      </c>
      <c r="H432" s="34">
        <v>4.1100000000000003</v>
      </c>
      <c r="I432" s="34">
        <v>4.38</v>
      </c>
      <c r="J432" s="34">
        <v>3.88</v>
      </c>
      <c r="K432" s="34">
        <v>4.8</v>
      </c>
      <c r="L432" s="34">
        <v>4.25</v>
      </c>
      <c r="M432" s="34">
        <v>4.62</v>
      </c>
      <c r="N432" s="34">
        <v>4.09</v>
      </c>
      <c r="O432" s="34">
        <v>4.63</v>
      </c>
      <c r="P432" s="34">
        <v>4.0999999999999996</v>
      </c>
      <c r="Q432" s="34">
        <v>4.37</v>
      </c>
      <c r="R432" s="34">
        <v>3.87</v>
      </c>
      <c r="S432" s="37"/>
      <c r="T432" s="37"/>
      <c r="U432" s="34">
        <v>5.12</v>
      </c>
      <c r="V432" s="34">
        <v>4.54</v>
      </c>
      <c r="W432" s="34">
        <v>5.2</v>
      </c>
      <c r="X432" s="34">
        <v>4.5999999999999996</v>
      </c>
      <c r="Y432" s="37"/>
      <c r="Z432" s="37"/>
      <c r="AA432" s="37"/>
      <c r="AB432" s="37"/>
      <c r="AC432" s="37"/>
      <c r="AD432" s="37"/>
      <c r="AE432" s="37"/>
      <c r="AF432" s="37"/>
    </row>
    <row r="433" spans="1:32" ht="18" customHeight="1" x14ac:dyDescent="0.15">
      <c r="A433" s="29">
        <v>417</v>
      </c>
      <c r="B433" s="33" t="s">
        <v>448</v>
      </c>
      <c r="C433" s="31" t="s">
        <v>452</v>
      </c>
      <c r="D433" s="34" t="s">
        <v>95</v>
      </c>
      <c r="E433" s="34">
        <v>7.37</v>
      </c>
      <c r="F433" s="34">
        <v>6.53</v>
      </c>
      <c r="G433" s="34">
        <v>7.81</v>
      </c>
      <c r="H433" s="34">
        <v>6.91</v>
      </c>
      <c r="I433" s="34">
        <v>7.35</v>
      </c>
      <c r="J433" s="34">
        <v>6.51</v>
      </c>
      <c r="K433" s="34">
        <v>8.1</v>
      </c>
      <c r="L433" s="34">
        <v>7.17</v>
      </c>
      <c r="M433" s="34">
        <v>7.74</v>
      </c>
      <c r="N433" s="34">
        <v>6.85</v>
      </c>
      <c r="O433" s="34">
        <v>8.02</v>
      </c>
      <c r="P433" s="34">
        <v>7.11</v>
      </c>
      <c r="Q433" s="34">
        <v>7.57</v>
      </c>
      <c r="R433" s="34">
        <v>6.7</v>
      </c>
      <c r="S433" s="37"/>
      <c r="T433" s="37"/>
      <c r="U433" s="34">
        <v>8.58</v>
      </c>
      <c r="V433" s="34">
        <v>7.6</v>
      </c>
      <c r="W433" s="34">
        <v>8.93</v>
      </c>
      <c r="X433" s="34">
        <v>7.9</v>
      </c>
      <c r="Y433" s="37"/>
      <c r="Z433" s="37"/>
      <c r="AA433" s="37"/>
      <c r="AB433" s="37"/>
      <c r="AC433" s="37"/>
      <c r="AD433" s="37"/>
      <c r="AE433" s="37"/>
      <c r="AF433" s="37"/>
    </row>
    <row r="434" spans="1:32" ht="18" customHeight="1" x14ac:dyDescent="0.15">
      <c r="A434" s="29">
        <v>418</v>
      </c>
      <c r="B434" s="33" t="s">
        <v>448</v>
      </c>
      <c r="C434" s="31" t="s">
        <v>453</v>
      </c>
      <c r="D434" s="34" t="s">
        <v>95</v>
      </c>
      <c r="E434" s="34">
        <v>11.83</v>
      </c>
      <c r="F434" s="34">
        <v>10.48</v>
      </c>
      <c r="G434" s="34">
        <v>12.45</v>
      </c>
      <c r="H434" s="34">
        <v>11.02</v>
      </c>
      <c r="I434" s="34">
        <v>11.81</v>
      </c>
      <c r="J434" s="34">
        <v>10.46</v>
      </c>
      <c r="K434" s="34">
        <v>13</v>
      </c>
      <c r="L434" s="34">
        <v>11.5</v>
      </c>
      <c r="M434" s="34">
        <v>12.04</v>
      </c>
      <c r="N434" s="34">
        <v>10.65</v>
      </c>
      <c r="O434" s="34">
        <v>12.35</v>
      </c>
      <c r="P434" s="34">
        <v>10.93</v>
      </c>
      <c r="Q434" s="34">
        <v>11.64</v>
      </c>
      <c r="R434" s="34">
        <v>10.31</v>
      </c>
      <c r="S434" s="37"/>
      <c r="T434" s="37"/>
      <c r="U434" s="34">
        <v>13.72</v>
      </c>
      <c r="V434" s="34">
        <v>12.16</v>
      </c>
      <c r="W434" s="34">
        <v>14.49</v>
      </c>
      <c r="X434" s="34">
        <v>12.82</v>
      </c>
      <c r="Y434" s="37"/>
      <c r="Z434" s="37"/>
      <c r="AA434" s="37"/>
      <c r="AB434" s="37"/>
      <c r="AC434" s="37"/>
      <c r="AD434" s="37"/>
      <c r="AE434" s="37"/>
      <c r="AF434" s="37"/>
    </row>
    <row r="435" spans="1:32" ht="18" customHeight="1" x14ac:dyDescent="0.15">
      <c r="A435" s="29">
        <v>419</v>
      </c>
      <c r="B435" s="33" t="s">
        <v>448</v>
      </c>
      <c r="C435" s="31" t="s">
        <v>454</v>
      </c>
      <c r="D435" s="34" t="s">
        <v>95</v>
      </c>
      <c r="E435" s="34">
        <v>18.05</v>
      </c>
      <c r="F435" s="34">
        <v>15.98</v>
      </c>
      <c r="G435" s="34">
        <v>19.16</v>
      </c>
      <c r="H435" s="34">
        <v>16.96</v>
      </c>
      <c r="I435" s="34">
        <v>18.010000000000002</v>
      </c>
      <c r="J435" s="34">
        <v>15.95</v>
      </c>
      <c r="K435" s="34">
        <v>20</v>
      </c>
      <c r="L435" s="34">
        <v>17.7</v>
      </c>
      <c r="M435" s="34">
        <v>19.149999999999999</v>
      </c>
      <c r="N435" s="34">
        <v>16.95</v>
      </c>
      <c r="O435" s="37"/>
      <c r="P435" s="37"/>
      <c r="Q435" s="37"/>
      <c r="R435" s="37"/>
      <c r="S435" s="37"/>
      <c r="T435" s="37"/>
      <c r="U435" s="34">
        <v>21.03</v>
      </c>
      <c r="V435" s="34">
        <v>18.649999999999999</v>
      </c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</row>
    <row r="436" spans="1:32" ht="18" customHeight="1" x14ac:dyDescent="0.15">
      <c r="A436" s="29">
        <v>420</v>
      </c>
      <c r="B436" s="33" t="s">
        <v>448</v>
      </c>
      <c r="C436" s="31" t="s">
        <v>455</v>
      </c>
      <c r="D436" s="34" t="s">
        <v>95</v>
      </c>
      <c r="E436" s="34">
        <v>24.86</v>
      </c>
      <c r="F436" s="34">
        <v>22.02</v>
      </c>
      <c r="G436" s="34">
        <v>26.67</v>
      </c>
      <c r="H436" s="34">
        <v>23.6</v>
      </c>
      <c r="I436" s="34">
        <v>24.81</v>
      </c>
      <c r="J436" s="34">
        <v>21.98</v>
      </c>
      <c r="K436" s="34">
        <v>27.5</v>
      </c>
      <c r="L436" s="34">
        <v>24.34</v>
      </c>
      <c r="M436" s="34">
        <v>27.07</v>
      </c>
      <c r="N436" s="34">
        <v>23.95</v>
      </c>
      <c r="O436" s="37"/>
      <c r="P436" s="37"/>
      <c r="Q436" s="37"/>
      <c r="R436" s="37"/>
      <c r="S436" s="37"/>
      <c r="T436" s="37"/>
      <c r="U436" s="34">
        <v>27.8</v>
      </c>
      <c r="V436" s="34">
        <v>24.65</v>
      </c>
      <c r="W436" s="34">
        <v>31.02</v>
      </c>
      <c r="X436" s="34">
        <v>27.45</v>
      </c>
      <c r="Y436" s="37"/>
      <c r="Z436" s="37"/>
      <c r="AA436" s="37"/>
      <c r="AB436" s="37"/>
      <c r="AC436" s="37"/>
      <c r="AD436" s="37"/>
      <c r="AE436" s="37"/>
      <c r="AF436" s="37"/>
    </row>
    <row r="437" spans="1:32" ht="18" customHeight="1" x14ac:dyDescent="0.15">
      <c r="A437" s="29">
        <v>421</v>
      </c>
      <c r="B437" s="33" t="s">
        <v>448</v>
      </c>
      <c r="C437" s="31" t="s">
        <v>456</v>
      </c>
      <c r="D437" s="34" t="s">
        <v>95</v>
      </c>
      <c r="E437" s="34">
        <v>34.43</v>
      </c>
      <c r="F437" s="34">
        <v>30.49</v>
      </c>
      <c r="G437" s="34">
        <v>36.119999999999997</v>
      </c>
      <c r="H437" s="34">
        <v>31.97</v>
      </c>
      <c r="I437" s="34">
        <v>34.36</v>
      </c>
      <c r="J437" s="34">
        <v>30.43</v>
      </c>
      <c r="K437" s="34">
        <v>39</v>
      </c>
      <c r="L437" s="34">
        <v>34.51</v>
      </c>
      <c r="M437" s="34">
        <v>36.369999999999997</v>
      </c>
      <c r="N437" s="34">
        <v>32.19</v>
      </c>
      <c r="O437" s="37"/>
      <c r="P437" s="37"/>
      <c r="Q437" s="37"/>
      <c r="R437" s="37"/>
      <c r="S437" s="37"/>
      <c r="T437" s="37"/>
      <c r="U437" s="34">
        <v>40.159999999999997</v>
      </c>
      <c r="V437" s="34">
        <v>35.61</v>
      </c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</row>
    <row r="438" spans="1:32" ht="18" customHeight="1" x14ac:dyDescent="0.15">
      <c r="A438" s="29">
        <v>422</v>
      </c>
      <c r="B438" s="33" t="s">
        <v>448</v>
      </c>
      <c r="C438" s="31" t="s">
        <v>457</v>
      </c>
      <c r="D438" s="34" t="s">
        <v>95</v>
      </c>
      <c r="E438" s="34">
        <v>49.88</v>
      </c>
      <c r="F438" s="34">
        <v>44.17</v>
      </c>
      <c r="G438" s="34">
        <v>54.13</v>
      </c>
      <c r="H438" s="34">
        <v>47.9</v>
      </c>
      <c r="I438" s="34">
        <v>49.79</v>
      </c>
      <c r="J438" s="34">
        <v>44.1</v>
      </c>
      <c r="K438" s="34">
        <v>54.5</v>
      </c>
      <c r="L438" s="34">
        <v>48.23</v>
      </c>
      <c r="M438" s="34">
        <v>52.41</v>
      </c>
      <c r="N438" s="34">
        <v>46.38</v>
      </c>
      <c r="O438" s="37"/>
      <c r="P438" s="37"/>
      <c r="Q438" s="37"/>
      <c r="R438" s="37"/>
      <c r="S438" s="37"/>
      <c r="T438" s="37"/>
      <c r="U438" s="34">
        <v>57.54</v>
      </c>
      <c r="V438" s="34">
        <v>51.01</v>
      </c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</row>
    <row r="439" spans="1:32" ht="18" customHeight="1" x14ac:dyDescent="0.15">
      <c r="A439" s="29">
        <v>423</v>
      </c>
      <c r="B439" s="33" t="s">
        <v>448</v>
      </c>
      <c r="C439" s="31" t="s">
        <v>458</v>
      </c>
      <c r="D439" s="34" t="s">
        <v>95</v>
      </c>
      <c r="E439" s="34">
        <v>67.88</v>
      </c>
      <c r="F439" s="34">
        <v>60.11</v>
      </c>
      <c r="G439" s="34">
        <v>73.650000000000006</v>
      </c>
      <c r="H439" s="34">
        <v>65.180000000000007</v>
      </c>
      <c r="I439" s="34">
        <v>67.739999999999995</v>
      </c>
      <c r="J439" s="34">
        <v>60</v>
      </c>
      <c r="K439" s="34">
        <v>74</v>
      </c>
      <c r="L439" s="34">
        <v>65.489999999999995</v>
      </c>
      <c r="M439" s="34">
        <v>71.58</v>
      </c>
      <c r="N439" s="34">
        <v>63.35</v>
      </c>
      <c r="O439" s="37"/>
      <c r="P439" s="37"/>
      <c r="Q439" s="37"/>
      <c r="R439" s="37"/>
      <c r="S439" s="37"/>
      <c r="T439" s="37"/>
      <c r="U439" s="34">
        <v>77.48</v>
      </c>
      <c r="V439" s="34">
        <v>68.69</v>
      </c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</row>
    <row r="440" spans="1:32" ht="18" customHeight="1" x14ac:dyDescent="0.15">
      <c r="A440" s="29">
        <v>424</v>
      </c>
      <c r="B440" s="33" t="s">
        <v>459</v>
      </c>
      <c r="C440" s="31" t="s">
        <v>460</v>
      </c>
      <c r="D440" s="34" t="s">
        <v>95</v>
      </c>
      <c r="E440" s="34">
        <v>2.52</v>
      </c>
      <c r="F440" s="34">
        <v>2.23</v>
      </c>
      <c r="G440" s="34">
        <v>2.62</v>
      </c>
      <c r="H440" s="34">
        <v>2.3199999999999998</v>
      </c>
      <c r="I440" s="34">
        <v>2.42</v>
      </c>
      <c r="J440" s="34">
        <v>2.15</v>
      </c>
      <c r="K440" s="34">
        <v>2.8</v>
      </c>
      <c r="L440" s="34">
        <v>2.48</v>
      </c>
      <c r="M440" s="34">
        <v>2.7</v>
      </c>
      <c r="N440" s="34">
        <v>2.39</v>
      </c>
      <c r="O440" s="34">
        <v>2.94</v>
      </c>
      <c r="P440" s="34">
        <v>2.61</v>
      </c>
      <c r="Q440" s="37"/>
      <c r="R440" s="37"/>
      <c r="S440" s="37"/>
      <c r="T440" s="37"/>
      <c r="U440" s="34">
        <v>2.65</v>
      </c>
      <c r="V440" s="34">
        <v>2.35</v>
      </c>
      <c r="W440" s="34">
        <v>3.28</v>
      </c>
      <c r="X440" s="34">
        <v>2.9</v>
      </c>
      <c r="Y440" s="37"/>
      <c r="Z440" s="37"/>
      <c r="AA440" s="34">
        <v>3.29</v>
      </c>
      <c r="AB440" s="34">
        <v>2.91</v>
      </c>
      <c r="AC440" s="34">
        <v>1.86</v>
      </c>
      <c r="AD440" s="34">
        <v>1.65</v>
      </c>
      <c r="AE440" s="37"/>
      <c r="AF440" s="37"/>
    </row>
    <row r="441" spans="1:32" ht="18" customHeight="1" x14ac:dyDescent="0.15">
      <c r="A441" s="29">
        <v>425</v>
      </c>
      <c r="B441" s="33" t="s">
        <v>459</v>
      </c>
      <c r="C441" s="31" t="s">
        <v>461</v>
      </c>
      <c r="D441" s="34" t="s">
        <v>95</v>
      </c>
      <c r="E441" s="34">
        <v>3.88</v>
      </c>
      <c r="F441" s="34">
        <v>3.44</v>
      </c>
      <c r="G441" s="34">
        <v>4.07</v>
      </c>
      <c r="H441" s="34">
        <v>3.6</v>
      </c>
      <c r="I441" s="34">
        <v>3.76</v>
      </c>
      <c r="J441" s="34">
        <v>3.33</v>
      </c>
      <c r="K441" s="34">
        <v>4.3</v>
      </c>
      <c r="L441" s="34">
        <v>3.81</v>
      </c>
      <c r="M441" s="34">
        <v>4.3</v>
      </c>
      <c r="N441" s="34">
        <v>3.8</v>
      </c>
      <c r="O441" s="34">
        <v>4.49</v>
      </c>
      <c r="P441" s="34">
        <v>3.97</v>
      </c>
      <c r="Q441" s="37"/>
      <c r="R441" s="37"/>
      <c r="S441" s="37"/>
      <c r="T441" s="37"/>
      <c r="U441" s="34">
        <v>4.08</v>
      </c>
      <c r="V441" s="34">
        <v>3.61</v>
      </c>
      <c r="W441" s="34">
        <v>5</v>
      </c>
      <c r="X441" s="34">
        <v>4.42</v>
      </c>
      <c r="Y441" s="37"/>
      <c r="Z441" s="37"/>
      <c r="AA441" s="34">
        <v>5.12</v>
      </c>
      <c r="AB441" s="34">
        <v>4.53</v>
      </c>
      <c r="AC441" s="34">
        <v>3</v>
      </c>
      <c r="AD441" s="34">
        <v>2.66</v>
      </c>
      <c r="AE441" s="37"/>
      <c r="AF441" s="37"/>
    </row>
    <row r="442" spans="1:32" ht="18" customHeight="1" x14ac:dyDescent="0.15">
      <c r="A442" s="29">
        <v>426</v>
      </c>
      <c r="B442" s="33" t="s">
        <v>459</v>
      </c>
      <c r="C442" s="31" t="s">
        <v>462</v>
      </c>
      <c r="D442" s="34" t="s">
        <v>95</v>
      </c>
      <c r="E442" s="34">
        <v>5.87</v>
      </c>
      <c r="F442" s="34">
        <v>5.2</v>
      </c>
      <c r="G442" s="34">
        <v>6.15</v>
      </c>
      <c r="H442" s="34">
        <v>5.44</v>
      </c>
      <c r="I442" s="34">
        <v>5.71</v>
      </c>
      <c r="J442" s="34">
        <v>5.0599999999999996</v>
      </c>
      <c r="K442" s="34">
        <v>6.4</v>
      </c>
      <c r="L442" s="34">
        <v>5.66</v>
      </c>
      <c r="M442" s="34">
        <v>6.5</v>
      </c>
      <c r="N442" s="34">
        <v>5.75</v>
      </c>
      <c r="O442" s="34">
        <v>6.66</v>
      </c>
      <c r="P442" s="34">
        <v>5.9</v>
      </c>
      <c r="Q442" s="37"/>
      <c r="R442" s="37"/>
      <c r="S442" s="37"/>
      <c r="T442" s="37"/>
      <c r="U442" s="34">
        <v>6.03</v>
      </c>
      <c r="V442" s="34">
        <v>5.35</v>
      </c>
      <c r="W442" s="34">
        <v>7.42</v>
      </c>
      <c r="X442" s="34">
        <v>6.57</v>
      </c>
      <c r="Y442" s="37"/>
      <c r="Z442" s="37"/>
      <c r="AA442" s="34">
        <v>7.99</v>
      </c>
      <c r="AB442" s="34">
        <v>7.07</v>
      </c>
      <c r="AC442" s="34">
        <v>4.5999999999999996</v>
      </c>
      <c r="AD442" s="34">
        <v>4.07</v>
      </c>
      <c r="AE442" s="37"/>
      <c r="AF442" s="37"/>
    </row>
    <row r="443" spans="1:32" ht="18" customHeight="1" x14ac:dyDescent="0.15">
      <c r="A443" s="29">
        <v>427</v>
      </c>
      <c r="B443" s="33" t="s">
        <v>459</v>
      </c>
      <c r="C443" s="31" t="s">
        <v>463</v>
      </c>
      <c r="D443" s="34" t="s">
        <v>95</v>
      </c>
      <c r="E443" s="34">
        <v>8.6199999999999992</v>
      </c>
      <c r="F443" s="34">
        <v>7.63</v>
      </c>
      <c r="G443" s="34">
        <v>8.9499999999999993</v>
      </c>
      <c r="H443" s="34">
        <v>7.92</v>
      </c>
      <c r="I443" s="34">
        <v>8.3699999999999992</v>
      </c>
      <c r="J443" s="34">
        <v>7.42</v>
      </c>
      <c r="K443" s="34">
        <v>9.4</v>
      </c>
      <c r="L443" s="34">
        <v>8.32</v>
      </c>
      <c r="M443" s="34">
        <v>9.4600000000000009</v>
      </c>
      <c r="N443" s="34">
        <v>8.3800000000000008</v>
      </c>
      <c r="O443" s="34">
        <v>9.7899999999999991</v>
      </c>
      <c r="P443" s="34">
        <v>8.67</v>
      </c>
      <c r="Q443" s="37"/>
      <c r="R443" s="37"/>
      <c r="S443" s="37"/>
      <c r="T443" s="37"/>
      <c r="U443" s="34">
        <v>9.08</v>
      </c>
      <c r="V443" s="34">
        <v>8.0500000000000007</v>
      </c>
      <c r="W443" s="34">
        <v>10.9</v>
      </c>
      <c r="X443" s="34">
        <v>9.65</v>
      </c>
      <c r="Y443" s="37"/>
      <c r="Z443" s="37"/>
      <c r="AA443" s="34">
        <v>11.62</v>
      </c>
      <c r="AB443" s="34">
        <v>10.28</v>
      </c>
      <c r="AC443" s="34">
        <v>6.3</v>
      </c>
      <c r="AD443" s="34">
        <v>5.58</v>
      </c>
      <c r="AE443" s="37"/>
      <c r="AF443" s="37"/>
    </row>
    <row r="444" spans="1:32" ht="18" customHeight="1" x14ac:dyDescent="0.15">
      <c r="A444" s="29">
        <v>428</v>
      </c>
      <c r="B444" s="33" t="s">
        <v>464</v>
      </c>
      <c r="C444" s="31" t="s">
        <v>465</v>
      </c>
      <c r="D444" s="34" t="s">
        <v>95</v>
      </c>
      <c r="E444" s="34">
        <v>12.97</v>
      </c>
      <c r="F444" s="34">
        <v>11.48</v>
      </c>
      <c r="G444" s="34">
        <v>13.56</v>
      </c>
      <c r="H444" s="34">
        <v>12</v>
      </c>
      <c r="I444" s="34">
        <v>12.94</v>
      </c>
      <c r="J444" s="34">
        <v>11.46</v>
      </c>
      <c r="K444" s="34">
        <v>14.5</v>
      </c>
      <c r="L444" s="34">
        <v>12.83</v>
      </c>
      <c r="M444" s="34">
        <v>14.13</v>
      </c>
      <c r="N444" s="34">
        <v>12.5</v>
      </c>
      <c r="O444" s="34">
        <v>13.85</v>
      </c>
      <c r="P444" s="34">
        <v>12.27</v>
      </c>
      <c r="Q444" s="37"/>
      <c r="R444" s="37"/>
      <c r="S444" s="37"/>
      <c r="T444" s="37"/>
      <c r="U444" s="34">
        <v>13.38</v>
      </c>
      <c r="V444" s="34">
        <v>11.86</v>
      </c>
      <c r="W444" s="34">
        <v>14.42</v>
      </c>
      <c r="X444" s="34">
        <v>12.76</v>
      </c>
      <c r="Y444" s="34">
        <v>13.95</v>
      </c>
      <c r="Z444" s="34">
        <v>12.35</v>
      </c>
      <c r="AA444" s="34">
        <v>15.34</v>
      </c>
      <c r="AB444" s="34">
        <v>13.58</v>
      </c>
      <c r="AC444" s="37"/>
      <c r="AD444" s="37"/>
      <c r="AE444" s="37"/>
      <c r="AF444" s="37"/>
    </row>
    <row r="445" spans="1:32" ht="18" customHeight="1" x14ac:dyDescent="0.15">
      <c r="A445" s="29">
        <v>429</v>
      </c>
      <c r="B445" s="33" t="s">
        <v>464</v>
      </c>
      <c r="C445" s="31" t="s">
        <v>466</v>
      </c>
      <c r="D445" s="34" t="s">
        <v>95</v>
      </c>
      <c r="E445" s="34">
        <v>18.149999999999999</v>
      </c>
      <c r="F445" s="34">
        <v>16.07</v>
      </c>
      <c r="G445" s="34">
        <v>18.98</v>
      </c>
      <c r="H445" s="34">
        <v>16.8</v>
      </c>
      <c r="I445" s="34">
        <v>18.11</v>
      </c>
      <c r="J445" s="34">
        <v>16.04</v>
      </c>
      <c r="K445" s="34">
        <v>20.100000000000001</v>
      </c>
      <c r="L445" s="34">
        <v>17.79</v>
      </c>
      <c r="M445" s="34">
        <v>19.04</v>
      </c>
      <c r="N445" s="34">
        <v>16.850000000000001</v>
      </c>
      <c r="O445" s="34">
        <v>20.37</v>
      </c>
      <c r="P445" s="34">
        <v>18.04</v>
      </c>
      <c r="Q445" s="37"/>
      <c r="R445" s="37"/>
      <c r="S445" s="37"/>
      <c r="T445" s="37"/>
      <c r="U445" s="34">
        <v>19.600000000000001</v>
      </c>
      <c r="V445" s="34">
        <v>17.38</v>
      </c>
      <c r="W445" s="34">
        <v>20.96</v>
      </c>
      <c r="X445" s="34">
        <v>18.55</v>
      </c>
      <c r="Y445" s="34">
        <v>19.45</v>
      </c>
      <c r="Z445" s="34">
        <v>17.22</v>
      </c>
      <c r="AA445" s="34">
        <v>22.56</v>
      </c>
      <c r="AB445" s="34">
        <v>19.96</v>
      </c>
      <c r="AC445" s="37"/>
      <c r="AD445" s="37"/>
      <c r="AE445" s="37"/>
      <c r="AF445" s="37"/>
    </row>
    <row r="446" spans="1:32" ht="18" customHeight="1" x14ac:dyDescent="0.15">
      <c r="A446" s="29">
        <v>430</v>
      </c>
      <c r="B446" s="33" t="s">
        <v>464</v>
      </c>
      <c r="C446" s="31" t="s">
        <v>467</v>
      </c>
      <c r="D446" s="34" t="s">
        <v>95</v>
      </c>
      <c r="E446" s="34">
        <v>27.91</v>
      </c>
      <c r="F446" s="34">
        <v>24.72</v>
      </c>
      <c r="G446" s="34">
        <v>28.92</v>
      </c>
      <c r="H446" s="34">
        <v>25.6</v>
      </c>
      <c r="I446" s="34">
        <v>27.86</v>
      </c>
      <c r="J446" s="34">
        <v>24.68</v>
      </c>
      <c r="K446" s="34">
        <v>30</v>
      </c>
      <c r="L446" s="34">
        <v>26.55</v>
      </c>
      <c r="M446" s="34">
        <v>29.79</v>
      </c>
      <c r="N446" s="34">
        <v>26.36</v>
      </c>
      <c r="O446" s="34">
        <v>31.47</v>
      </c>
      <c r="P446" s="34">
        <v>27.87</v>
      </c>
      <c r="Q446" s="37"/>
      <c r="R446" s="37"/>
      <c r="S446" s="37"/>
      <c r="T446" s="37"/>
      <c r="U446" s="34">
        <v>29.13</v>
      </c>
      <c r="V446" s="34">
        <v>25.82</v>
      </c>
      <c r="W446" s="34">
        <v>32.1</v>
      </c>
      <c r="X446" s="34">
        <v>28.41</v>
      </c>
      <c r="Y446" s="34">
        <v>29.95</v>
      </c>
      <c r="Z446" s="34">
        <v>26.52</v>
      </c>
      <c r="AA446" s="34">
        <v>36.049999999999997</v>
      </c>
      <c r="AB446" s="34">
        <v>31.9</v>
      </c>
      <c r="AC446" s="37"/>
      <c r="AD446" s="37"/>
      <c r="AE446" s="37"/>
      <c r="AF446" s="37"/>
    </row>
    <row r="447" spans="1:32" ht="18" customHeight="1" x14ac:dyDescent="0.15">
      <c r="A447" s="29">
        <v>431</v>
      </c>
      <c r="B447" s="33" t="s">
        <v>464</v>
      </c>
      <c r="C447" s="31" t="s">
        <v>468</v>
      </c>
      <c r="D447" s="34" t="s">
        <v>95</v>
      </c>
      <c r="E447" s="34">
        <v>41.87</v>
      </c>
      <c r="F447" s="34">
        <v>37.08</v>
      </c>
      <c r="G447" s="34">
        <v>43.38</v>
      </c>
      <c r="H447" s="34">
        <v>38.39</v>
      </c>
      <c r="I447" s="34">
        <v>41.79</v>
      </c>
      <c r="J447" s="34">
        <v>37.01</v>
      </c>
      <c r="K447" s="34">
        <v>45</v>
      </c>
      <c r="L447" s="34">
        <v>39.82</v>
      </c>
      <c r="M447" s="34">
        <v>45.79</v>
      </c>
      <c r="N447" s="34">
        <v>40.520000000000003</v>
      </c>
      <c r="O447" s="34">
        <v>46.35</v>
      </c>
      <c r="P447" s="34">
        <v>41.04</v>
      </c>
      <c r="Q447" s="37"/>
      <c r="R447" s="37"/>
      <c r="S447" s="37"/>
      <c r="T447" s="37"/>
      <c r="U447" s="34">
        <v>44.19</v>
      </c>
      <c r="V447" s="34">
        <v>39.17</v>
      </c>
      <c r="W447" s="34">
        <v>47.3</v>
      </c>
      <c r="X447" s="34">
        <v>41.86</v>
      </c>
      <c r="Y447" s="34">
        <v>44.25</v>
      </c>
      <c r="Z447" s="34">
        <v>39.19</v>
      </c>
      <c r="AA447" s="34">
        <v>57.26</v>
      </c>
      <c r="AB447" s="34">
        <v>50.67</v>
      </c>
      <c r="AC447" s="37"/>
      <c r="AD447" s="37"/>
      <c r="AE447" s="37"/>
      <c r="AF447" s="37"/>
    </row>
    <row r="448" spans="1:32" ht="18" customHeight="1" x14ac:dyDescent="0.15">
      <c r="A448" s="29">
        <v>432</v>
      </c>
      <c r="B448" s="33" t="s">
        <v>464</v>
      </c>
      <c r="C448" s="31" t="s">
        <v>469</v>
      </c>
      <c r="D448" s="34" t="s">
        <v>95</v>
      </c>
      <c r="E448" s="34">
        <v>63.26</v>
      </c>
      <c r="F448" s="34">
        <v>56.02</v>
      </c>
      <c r="G448" s="34">
        <v>65.08</v>
      </c>
      <c r="H448" s="34">
        <v>57.59</v>
      </c>
      <c r="I448" s="34">
        <v>63.13</v>
      </c>
      <c r="J448" s="34">
        <v>55.92</v>
      </c>
      <c r="K448" s="34">
        <v>68</v>
      </c>
      <c r="L448" s="34">
        <v>60.18</v>
      </c>
      <c r="M448" s="34">
        <v>70.11</v>
      </c>
      <c r="N448" s="34">
        <v>62.04</v>
      </c>
      <c r="O448" s="34">
        <v>72.44</v>
      </c>
      <c r="P448" s="34">
        <v>64.150000000000006</v>
      </c>
      <c r="Q448" s="37"/>
      <c r="R448" s="37"/>
      <c r="S448" s="37"/>
      <c r="T448" s="37"/>
      <c r="U448" s="34">
        <v>69.16</v>
      </c>
      <c r="V448" s="34">
        <v>61.31</v>
      </c>
      <c r="W448" s="34">
        <v>74.989999999999995</v>
      </c>
      <c r="X448" s="34">
        <v>66.36</v>
      </c>
      <c r="Y448" s="34">
        <v>67.75</v>
      </c>
      <c r="Z448" s="34">
        <v>60</v>
      </c>
      <c r="AA448" s="34">
        <v>89.33</v>
      </c>
      <c r="AB448" s="34">
        <v>79.05</v>
      </c>
      <c r="AC448" s="37"/>
      <c r="AD448" s="37"/>
      <c r="AE448" s="37"/>
      <c r="AF448" s="37"/>
    </row>
    <row r="449" spans="1:32" ht="18" customHeight="1" x14ac:dyDescent="0.15">
      <c r="A449" s="29">
        <v>433</v>
      </c>
      <c r="B449" s="33" t="s">
        <v>464</v>
      </c>
      <c r="C449" s="31" t="s">
        <v>470</v>
      </c>
      <c r="D449" s="34" t="s">
        <v>95</v>
      </c>
      <c r="E449" s="34">
        <v>109.42</v>
      </c>
      <c r="F449" s="34">
        <v>96.91</v>
      </c>
      <c r="G449" s="34">
        <v>112.98</v>
      </c>
      <c r="H449" s="34">
        <v>99.98</v>
      </c>
      <c r="I449" s="34">
        <v>109.21</v>
      </c>
      <c r="J449" s="34">
        <v>96.73</v>
      </c>
      <c r="K449" s="34">
        <v>118</v>
      </c>
      <c r="L449" s="34">
        <v>104.42</v>
      </c>
      <c r="M449" s="34">
        <v>128.16</v>
      </c>
      <c r="N449" s="34">
        <v>113.41</v>
      </c>
      <c r="O449" s="34">
        <v>128.74</v>
      </c>
      <c r="P449" s="34">
        <v>114.01</v>
      </c>
      <c r="Q449" s="37"/>
      <c r="R449" s="37"/>
      <c r="S449" s="37"/>
      <c r="T449" s="37"/>
      <c r="U449" s="34">
        <v>115.38</v>
      </c>
      <c r="V449" s="34">
        <v>102.29</v>
      </c>
      <c r="W449" s="34">
        <v>132.16</v>
      </c>
      <c r="X449" s="34">
        <v>116.96</v>
      </c>
      <c r="Y449" s="34">
        <v>116.55</v>
      </c>
      <c r="Z449" s="34">
        <v>103.22</v>
      </c>
      <c r="AA449" s="34">
        <v>155.44999999999999</v>
      </c>
      <c r="AB449" s="34">
        <v>137.57</v>
      </c>
      <c r="AC449" s="37"/>
      <c r="AD449" s="37"/>
      <c r="AE449" s="37"/>
      <c r="AF449" s="37"/>
    </row>
    <row r="450" spans="1:32" ht="18" customHeight="1" x14ac:dyDescent="0.15">
      <c r="A450" s="29">
        <v>434</v>
      </c>
      <c r="B450" s="33" t="s">
        <v>464</v>
      </c>
      <c r="C450" s="31" t="s">
        <v>471</v>
      </c>
      <c r="D450" s="34" t="s">
        <v>95</v>
      </c>
      <c r="E450" s="34">
        <v>155.36000000000001</v>
      </c>
      <c r="F450" s="34">
        <v>137.59</v>
      </c>
      <c r="G450" s="34">
        <v>160.88</v>
      </c>
      <c r="H450" s="34">
        <v>142.38</v>
      </c>
      <c r="I450" s="34">
        <v>155.04</v>
      </c>
      <c r="J450" s="34">
        <v>137.33000000000001</v>
      </c>
      <c r="K450" s="34">
        <v>168</v>
      </c>
      <c r="L450" s="34">
        <v>148.66999999999999</v>
      </c>
      <c r="M450" s="34">
        <v>181.81</v>
      </c>
      <c r="N450" s="34">
        <v>160.88999999999999</v>
      </c>
      <c r="O450" s="34">
        <v>190.33</v>
      </c>
      <c r="P450" s="34">
        <v>168.55</v>
      </c>
      <c r="Q450" s="37"/>
      <c r="R450" s="37"/>
      <c r="S450" s="37"/>
      <c r="T450" s="37"/>
      <c r="U450" s="34">
        <v>165.67</v>
      </c>
      <c r="V450" s="34">
        <v>146.87</v>
      </c>
      <c r="W450" s="34">
        <v>188.06</v>
      </c>
      <c r="X450" s="34">
        <v>166.42</v>
      </c>
      <c r="Y450" s="34">
        <v>153.35</v>
      </c>
      <c r="Z450" s="34">
        <v>135.81</v>
      </c>
      <c r="AA450" s="34">
        <v>219.41</v>
      </c>
      <c r="AB450" s="34">
        <v>194.17</v>
      </c>
      <c r="AC450" s="37"/>
      <c r="AD450" s="37"/>
      <c r="AE450" s="37"/>
      <c r="AF450" s="37"/>
    </row>
    <row r="451" spans="1:32" ht="18" customHeight="1" x14ac:dyDescent="0.15">
      <c r="A451" s="29">
        <v>435</v>
      </c>
      <c r="B451" s="33" t="s">
        <v>472</v>
      </c>
      <c r="C451" s="31" t="s">
        <v>473</v>
      </c>
      <c r="D451" s="34" t="s">
        <v>95</v>
      </c>
      <c r="E451" s="34">
        <v>14.9</v>
      </c>
      <c r="F451" s="34">
        <v>13.19</v>
      </c>
      <c r="G451" s="34">
        <v>15.54</v>
      </c>
      <c r="H451" s="34">
        <v>13.75</v>
      </c>
      <c r="I451" s="34">
        <v>14.87</v>
      </c>
      <c r="J451" s="34">
        <v>13.17</v>
      </c>
      <c r="K451" s="34">
        <v>16.5</v>
      </c>
      <c r="L451" s="34">
        <v>14.6</v>
      </c>
      <c r="M451" s="34">
        <v>16.57</v>
      </c>
      <c r="N451" s="34">
        <v>14.66</v>
      </c>
      <c r="O451" s="34">
        <v>17.28</v>
      </c>
      <c r="P451" s="34">
        <v>15.3</v>
      </c>
      <c r="Q451" s="37"/>
      <c r="R451" s="37"/>
      <c r="S451" s="37"/>
      <c r="T451" s="37"/>
      <c r="U451" s="34">
        <v>16.170000000000002</v>
      </c>
      <c r="V451" s="34">
        <v>14.34</v>
      </c>
      <c r="W451" s="34">
        <v>16.54</v>
      </c>
      <c r="X451" s="34">
        <v>14.64</v>
      </c>
      <c r="Y451" s="37"/>
      <c r="Z451" s="37"/>
      <c r="AA451" s="34">
        <v>16.36</v>
      </c>
      <c r="AB451" s="34">
        <v>14.48</v>
      </c>
      <c r="AC451" s="34">
        <v>11.75</v>
      </c>
      <c r="AD451" s="34">
        <v>10.41</v>
      </c>
      <c r="AE451" s="37"/>
      <c r="AF451" s="37"/>
    </row>
    <row r="452" spans="1:32" ht="18" customHeight="1" x14ac:dyDescent="0.15">
      <c r="A452" s="29">
        <v>436</v>
      </c>
      <c r="B452" s="33" t="s">
        <v>472</v>
      </c>
      <c r="C452" s="31" t="s">
        <v>474</v>
      </c>
      <c r="D452" s="34" t="s">
        <v>95</v>
      </c>
      <c r="E452" s="34">
        <v>20.28</v>
      </c>
      <c r="F452" s="34">
        <v>17.96</v>
      </c>
      <c r="G452" s="34">
        <v>21.75</v>
      </c>
      <c r="H452" s="34">
        <v>19.239999999999998</v>
      </c>
      <c r="I452" s="34">
        <v>20.239999999999998</v>
      </c>
      <c r="J452" s="34">
        <v>17.93</v>
      </c>
      <c r="K452" s="34">
        <v>22</v>
      </c>
      <c r="L452" s="34">
        <v>19.47</v>
      </c>
      <c r="M452" s="34">
        <v>20.68</v>
      </c>
      <c r="N452" s="34">
        <v>18.3</v>
      </c>
      <c r="O452" s="34">
        <v>24.21</v>
      </c>
      <c r="P452" s="34">
        <v>21.44</v>
      </c>
      <c r="Q452" s="37"/>
      <c r="R452" s="37"/>
      <c r="S452" s="37"/>
      <c r="T452" s="37"/>
      <c r="U452" s="34">
        <v>20.98</v>
      </c>
      <c r="V452" s="34">
        <v>18.600000000000001</v>
      </c>
      <c r="W452" s="34">
        <v>23.36</v>
      </c>
      <c r="X452" s="34">
        <v>20.67</v>
      </c>
      <c r="Y452" s="37"/>
      <c r="Z452" s="37"/>
      <c r="AA452" s="34">
        <v>23.74</v>
      </c>
      <c r="AB452" s="34">
        <v>21.01</v>
      </c>
      <c r="AC452" s="34">
        <v>16.649999999999999</v>
      </c>
      <c r="AD452" s="34">
        <v>14.75</v>
      </c>
      <c r="AE452" s="37"/>
      <c r="AF452" s="37"/>
    </row>
    <row r="453" spans="1:32" ht="18" customHeight="1" x14ac:dyDescent="0.15">
      <c r="A453" s="29">
        <v>437</v>
      </c>
      <c r="B453" s="33" t="s">
        <v>472</v>
      </c>
      <c r="C453" s="31" t="s">
        <v>475</v>
      </c>
      <c r="D453" s="34" t="s">
        <v>95</v>
      </c>
      <c r="E453" s="34">
        <v>30.57</v>
      </c>
      <c r="F453" s="34">
        <v>27.07</v>
      </c>
      <c r="G453" s="34">
        <v>32.659999999999997</v>
      </c>
      <c r="H453" s="34">
        <v>28.91</v>
      </c>
      <c r="I453" s="34">
        <v>30.51</v>
      </c>
      <c r="J453" s="34">
        <v>27.03</v>
      </c>
      <c r="K453" s="34">
        <v>33.4</v>
      </c>
      <c r="L453" s="34">
        <v>29.56</v>
      </c>
      <c r="M453" s="34">
        <v>31.96</v>
      </c>
      <c r="N453" s="34">
        <v>28.28</v>
      </c>
      <c r="O453" s="34">
        <v>36.44</v>
      </c>
      <c r="P453" s="34">
        <v>32.270000000000003</v>
      </c>
      <c r="Q453" s="37"/>
      <c r="R453" s="37"/>
      <c r="S453" s="37"/>
      <c r="T453" s="37"/>
      <c r="U453" s="34">
        <v>33.11</v>
      </c>
      <c r="V453" s="34">
        <v>29.35</v>
      </c>
      <c r="W453" s="34">
        <v>34.93</v>
      </c>
      <c r="X453" s="34">
        <v>30.91</v>
      </c>
      <c r="Y453" s="37"/>
      <c r="Z453" s="37"/>
      <c r="AA453" s="34">
        <v>37.880000000000003</v>
      </c>
      <c r="AB453" s="34">
        <v>33.520000000000003</v>
      </c>
      <c r="AC453" s="34">
        <v>23.5</v>
      </c>
      <c r="AD453" s="34">
        <v>20.81</v>
      </c>
      <c r="AE453" s="37"/>
      <c r="AF453" s="37"/>
    </row>
    <row r="454" spans="1:32" ht="18" customHeight="1" x14ac:dyDescent="0.15">
      <c r="A454" s="29">
        <v>438</v>
      </c>
      <c r="B454" s="33" t="s">
        <v>472</v>
      </c>
      <c r="C454" s="31" t="s">
        <v>476</v>
      </c>
      <c r="D454" s="34" t="s">
        <v>95</v>
      </c>
      <c r="E454" s="34">
        <v>45.03</v>
      </c>
      <c r="F454" s="34">
        <v>39.880000000000003</v>
      </c>
      <c r="G454" s="34">
        <v>48.36</v>
      </c>
      <c r="H454" s="34">
        <v>42.79</v>
      </c>
      <c r="I454" s="34">
        <v>44.94</v>
      </c>
      <c r="J454" s="34">
        <v>39.799999999999997</v>
      </c>
      <c r="K454" s="34">
        <v>48.3</v>
      </c>
      <c r="L454" s="34">
        <v>42.74</v>
      </c>
      <c r="M454" s="34">
        <v>48.61</v>
      </c>
      <c r="N454" s="34">
        <v>43.02</v>
      </c>
      <c r="O454" s="34">
        <v>52.02</v>
      </c>
      <c r="P454" s="34">
        <v>46.07</v>
      </c>
      <c r="Q454" s="37"/>
      <c r="R454" s="37"/>
      <c r="S454" s="37"/>
      <c r="T454" s="37"/>
      <c r="U454" s="37"/>
      <c r="V454" s="37"/>
      <c r="W454" s="34">
        <v>49.51</v>
      </c>
      <c r="X454" s="34">
        <v>43.81</v>
      </c>
      <c r="Y454" s="37"/>
      <c r="Z454" s="37"/>
      <c r="AA454" s="34">
        <v>59.41</v>
      </c>
      <c r="AB454" s="34">
        <v>52.58</v>
      </c>
      <c r="AC454" s="34">
        <v>35</v>
      </c>
      <c r="AD454" s="34">
        <v>31</v>
      </c>
      <c r="AE454" s="37"/>
      <c r="AF454" s="37"/>
    </row>
    <row r="455" spans="1:32" ht="18" customHeight="1" x14ac:dyDescent="0.15">
      <c r="A455" s="29">
        <v>439</v>
      </c>
      <c r="B455" s="33" t="s">
        <v>472</v>
      </c>
      <c r="C455" s="31" t="s">
        <v>477</v>
      </c>
      <c r="D455" s="34" t="s">
        <v>95</v>
      </c>
      <c r="E455" s="34">
        <v>67.3</v>
      </c>
      <c r="F455" s="34">
        <v>59.6</v>
      </c>
      <c r="G455" s="34">
        <v>70.63</v>
      </c>
      <c r="H455" s="34">
        <v>62.5</v>
      </c>
      <c r="I455" s="34">
        <v>67.17</v>
      </c>
      <c r="J455" s="34">
        <v>59.5</v>
      </c>
      <c r="K455" s="34">
        <v>72</v>
      </c>
      <c r="L455" s="34">
        <v>63.72</v>
      </c>
      <c r="M455" s="34">
        <v>72.260000000000005</v>
      </c>
      <c r="N455" s="34">
        <v>63.95</v>
      </c>
      <c r="O455" s="34">
        <v>80.75</v>
      </c>
      <c r="P455" s="34">
        <v>71.510000000000005</v>
      </c>
      <c r="Q455" s="37"/>
      <c r="R455" s="37"/>
      <c r="S455" s="37"/>
      <c r="T455" s="37"/>
      <c r="U455" s="34">
        <v>71.81</v>
      </c>
      <c r="V455" s="34">
        <v>63.66</v>
      </c>
      <c r="W455" s="34">
        <v>78.27</v>
      </c>
      <c r="X455" s="34">
        <v>69.27</v>
      </c>
      <c r="Y455" s="37"/>
      <c r="Z455" s="37"/>
      <c r="AA455" s="34">
        <v>91.2</v>
      </c>
      <c r="AB455" s="34">
        <v>80.709999999999994</v>
      </c>
      <c r="AC455" s="34">
        <v>53</v>
      </c>
      <c r="AD455" s="34">
        <v>46.94</v>
      </c>
      <c r="AE455" s="37"/>
      <c r="AF455" s="37"/>
    </row>
    <row r="456" spans="1:32" ht="18" customHeight="1" x14ac:dyDescent="0.15">
      <c r="A456" s="29">
        <v>440</v>
      </c>
      <c r="B456" s="33" t="s">
        <v>472</v>
      </c>
      <c r="C456" s="31" t="s">
        <v>478</v>
      </c>
      <c r="D456" s="34" t="s">
        <v>95</v>
      </c>
      <c r="E456" s="34">
        <v>86.9</v>
      </c>
      <c r="F456" s="34">
        <v>76.959999999999994</v>
      </c>
      <c r="G456" s="34">
        <v>90.28</v>
      </c>
      <c r="H456" s="34">
        <v>79.900000000000006</v>
      </c>
      <c r="I456" s="34">
        <v>86.73</v>
      </c>
      <c r="J456" s="34">
        <v>76.819999999999993</v>
      </c>
      <c r="K456" s="34">
        <v>110</v>
      </c>
      <c r="L456" s="34">
        <v>97.35</v>
      </c>
      <c r="M456" s="34">
        <v>94.63</v>
      </c>
      <c r="N456" s="34">
        <v>83.74</v>
      </c>
      <c r="O456" s="34">
        <v>104.39</v>
      </c>
      <c r="P456" s="34">
        <v>92.45</v>
      </c>
      <c r="Q456" s="37"/>
      <c r="R456" s="37"/>
      <c r="S456" s="37"/>
      <c r="T456" s="37"/>
      <c r="U456" s="34">
        <v>93.07</v>
      </c>
      <c r="V456" s="34">
        <v>82.51</v>
      </c>
      <c r="W456" s="34">
        <v>101.32</v>
      </c>
      <c r="X456" s="34">
        <v>89.66</v>
      </c>
      <c r="Y456" s="37"/>
      <c r="Z456" s="37"/>
      <c r="AA456" s="34">
        <v>114.83</v>
      </c>
      <c r="AB456" s="34">
        <v>101.62</v>
      </c>
      <c r="AC456" s="34">
        <v>65</v>
      </c>
      <c r="AD456" s="34">
        <v>57.56</v>
      </c>
      <c r="AE456" s="37"/>
      <c r="AF456" s="37"/>
    </row>
    <row r="457" spans="1:32" ht="18" customHeight="1" x14ac:dyDescent="0.15">
      <c r="A457" s="29">
        <v>441</v>
      </c>
      <c r="B457" s="33" t="s">
        <v>472</v>
      </c>
      <c r="C457" s="31" t="s">
        <v>479</v>
      </c>
      <c r="D457" s="34" t="s">
        <v>95</v>
      </c>
      <c r="E457" s="34">
        <v>113.6</v>
      </c>
      <c r="F457" s="34">
        <v>100.61</v>
      </c>
      <c r="G457" s="34">
        <v>117.36</v>
      </c>
      <c r="H457" s="34">
        <v>103.85</v>
      </c>
      <c r="I457" s="34">
        <v>113.37</v>
      </c>
      <c r="J457" s="34">
        <v>100.41</v>
      </c>
      <c r="K457" s="34">
        <v>122</v>
      </c>
      <c r="L457" s="34">
        <v>107.96</v>
      </c>
      <c r="M457" s="34">
        <v>131.28</v>
      </c>
      <c r="N457" s="34">
        <v>116.18</v>
      </c>
      <c r="O457" s="34">
        <v>144.78</v>
      </c>
      <c r="P457" s="34">
        <v>128.22</v>
      </c>
      <c r="Q457" s="37"/>
      <c r="R457" s="37"/>
      <c r="S457" s="37"/>
      <c r="T457" s="37"/>
      <c r="U457" s="34">
        <v>121.63</v>
      </c>
      <c r="V457" s="34">
        <v>107.83</v>
      </c>
      <c r="W457" s="34">
        <v>136.43</v>
      </c>
      <c r="X457" s="34">
        <v>120.73</v>
      </c>
      <c r="Y457" s="37"/>
      <c r="Z457" s="37"/>
      <c r="AA457" s="34">
        <v>157.66999999999999</v>
      </c>
      <c r="AB457" s="34">
        <v>139.53</v>
      </c>
      <c r="AC457" s="34">
        <v>86</v>
      </c>
      <c r="AD457" s="34">
        <v>76.16</v>
      </c>
      <c r="AE457" s="37"/>
      <c r="AF457" s="37"/>
    </row>
    <row r="458" spans="1:32" ht="18" customHeight="1" x14ac:dyDescent="0.15">
      <c r="A458" s="29">
        <v>442</v>
      </c>
      <c r="B458" s="33" t="s">
        <v>472</v>
      </c>
      <c r="C458" s="31" t="s">
        <v>480</v>
      </c>
      <c r="D458" s="34" t="s">
        <v>95</v>
      </c>
      <c r="E458" s="34">
        <v>160.68</v>
      </c>
      <c r="F458" s="34">
        <v>142.30000000000001</v>
      </c>
      <c r="G458" s="34">
        <v>167.75</v>
      </c>
      <c r="H458" s="34">
        <v>148.44999999999999</v>
      </c>
      <c r="I458" s="34">
        <v>160.36000000000001</v>
      </c>
      <c r="J458" s="34">
        <v>142.04</v>
      </c>
      <c r="K458" s="34">
        <v>173</v>
      </c>
      <c r="L458" s="34">
        <v>153.1</v>
      </c>
      <c r="M458" s="34">
        <v>185.89</v>
      </c>
      <c r="N458" s="34">
        <v>164.5</v>
      </c>
      <c r="O458" s="34">
        <v>199.94</v>
      </c>
      <c r="P458" s="34">
        <v>177.07</v>
      </c>
      <c r="Q458" s="37"/>
      <c r="R458" s="37"/>
      <c r="S458" s="37"/>
      <c r="T458" s="37"/>
      <c r="U458" s="34">
        <v>167.89</v>
      </c>
      <c r="V458" s="34">
        <v>148.84</v>
      </c>
      <c r="W458" s="34">
        <v>192.79</v>
      </c>
      <c r="X458" s="34">
        <v>170.61</v>
      </c>
      <c r="Y458" s="37"/>
      <c r="Z458" s="37"/>
      <c r="AA458" s="34">
        <v>221.92</v>
      </c>
      <c r="AB458" s="34">
        <v>196.39</v>
      </c>
      <c r="AC458" s="34">
        <v>126</v>
      </c>
      <c r="AD458" s="34">
        <v>111.58</v>
      </c>
      <c r="AE458" s="37"/>
      <c r="AF458" s="37"/>
    </row>
    <row r="459" spans="1:32" ht="18" customHeight="1" x14ac:dyDescent="0.15">
      <c r="B459" s="24"/>
      <c r="C459" s="24"/>
      <c r="K459" s="23"/>
      <c r="AC459" s="45"/>
      <c r="AD459" s="45"/>
    </row>
    <row r="460" spans="1:32" ht="18" customHeight="1" x14ac:dyDescent="0.15">
      <c r="B460" s="24"/>
      <c r="C460" s="24"/>
      <c r="K460" s="23"/>
      <c r="AC460" s="45"/>
      <c r="AD460" s="45"/>
    </row>
    <row r="461" spans="1:32" ht="18" customHeight="1" x14ac:dyDescent="0.15">
      <c r="B461" s="24"/>
      <c r="C461" s="24"/>
      <c r="K461" s="23"/>
      <c r="AC461" s="45"/>
      <c r="AD461" s="45"/>
    </row>
    <row r="462" spans="1:32" ht="18" customHeight="1" x14ac:dyDescent="0.15">
      <c r="B462" s="24"/>
      <c r="C462" s="24"/>
      <c r="K462" s="23"/>
      <c r="AC462" s="45"/>
      <c r="AD462" s="45"/>
    </row>
    <row r="463" spans="1:32" ht="18" customHeight="1" x14ac:dyDescent="0.15">
      <c r="B463" s="24"/>
      <c r="K463" s="23"/>
      <c r="AC463" s="45"/>
      <c r="AD463" s="45"/>
    </row>
    <row r="464" spans="1:32" ht="18" customHeight="1" x14ac:dyDescent="0.15">
      <c r="B464" s="24"/>
      <c r="K464" s="23"/>
      <c r="AC464" s="45"/>
      <c r="AD464" s="45"/>
    </row>
    <row r="465" spans="2:30" ht="18" customHeight="1" x14ac:dyDescent="0.15">
      <c r="B465" s="24"/>
      <c r="K465" s="23"/>
      <c r="AC465" s="45"/>
      <c r="AD465" s="45"/>
    </row>
    <row r="466" spans="2:30" x14ac:dyDescent="0.15">
      <c r="K466" s="23"/>
    </row>
    <row r="467" spans="2:30" x14ac:dyDescent="0.15">
      <c r="K467" s="23"/>
    </row>
    <row r="468" spans="2:30" x14ac:dyDescent="0.15">
      <c r="K468" s="23"/>
    </row>
    <row r="469" spans="2:30" x14ac:dyDescent="0.15">
      <c r="K469" s="23"/>
    </row>
    <row r="470" spans="2:30" x14ac:dyDescent="0.15">
      <c r="K470" s="23"/>
    </row>
    <row r="471" spans="2:30" x14ac:dyDescent="0.15">
      <c r="K471" s="23"/>
    </row>
    <row r="472" spans="2:30" x14ac:dyDescent="0.15">
      <c r="K472" s="23"/>
    </row>
    <row r="473" spans="2:30" x14ac:dyDescent="0.15">
      <c r="K473" s="23"/>
    </row>
    <row r="474" spans="2:30" x14ac:dyDescent="0.15">
      <c r="K474" s="23"/>
    </row>
    <row r="475" spans="2:30" x14ac:dyDescent="0.15">
      <c r="K475" s="23"/>
    </row>
    <row r="476" spans="2:30" x14ac:dyDescent="0.15">
      <c r="K476" s="23"/>
    </row>
    <row r="477" spans="2:30" x14ac:dyDescent="0.15">
      <c r="K477" s="23"/>
    </row>
    <row r="478" spans="2:30" x14ac:dyDescent="0.15">
      <c r="K478" s="23"/>
    </row>
    <row r="479" spans="2:30" x14ac:dyDescent="0.15">
      <c r="K479" s="23"/>
    </row>
    <row r="480" spans="2:30" x14ac:dyDescent="0.15">
      <c r="K480" s="23"/>
    </row>
    <row r="481" spans="11:11" x14ac:dyDescent="0.15">
      <c r="K481" s="23"/>
    </row>
    <row r="482" spans="11:11" x14ac:dyDescent="0.15">
      <c r="K482" s="23"/>
    </row>
    <row r="483" spans="11:11" x14ac:dyDescent="0.15">
      <c r="K483" s="23"/>
    </row>
    <row r="484" spans="11:11" x14ac:dyDescent="0.15">
      <c r="K484" s="23"/>
    </row>
    <row r="485" spans="11:11" x14ac:dyDescent="0.15">
      <c r="K485" s="23"/>
    </row>
    <row r="486" spans="11:11" x14ac:dyDescent="0.15">
      <c r="K486" s="23"/>
    </row>
    <row r="487" spans="11:11" x14ac:dyDescent="0.15">
      <c r="K487" s="23"/>
    </row>
    <row r="488" spans="11:11" x14ac:dyDescent="0.15">
      <c r="K488" s="23"/>
    </row>
    <row r="489" spans="11:11" x14ac:dyDescent="0.15">
      <c r="K489" s="23"/>
    </row>
    <row r="490" spans="11:11" x14ac:dyDescent="0.15">
      <c r="K490" s="23"/>
    </row>
    <row r="491" spans="11:11" x14ac:dyDescent="0.15">
      <c r="K491" s="23"/>
    </row>
    <row r="492" spans="11:11" x14ac:dyDescent="0.15">
      <c r="K492" s="23"/>
    </row>
    <row r="493" spans="11:11" x14ac:dyDescent="0.15">
      <c r="K493" s="23"/>
    </row>
    <row r="494" spans="11:11" x14ac:dyDescent="0.15">
      <c r="K494" s="23"/>
    </row>
    <row r="495" spans="11:11" x14ac:dyDescent="0.15">
      <c r="K495" s="23"/>
    </row>
    <row r="496" spans="11:11" x14ac:dyDescent="0.15">
      <c r="K496" s="23"/>
    </row>
    <row r="497" spans="11:11" x14ac:dyDescent="0.15">
      <c r="K497" s="23"/>
    </row>
    <row r="498" spans="11:11" x14ac:dyDescent="0.15">
      <c r="K498" s="23"/>
    </row>
    <row r="499" spans="11:11" x14ac:dyDescent="0.15">
      <c r="K499" s="23"/>
    </row>
    <row r="500" spans="11:11" x14ac:dyDescent="0.15">
      <c r="K500" s="23"/>
    </row>
    <row r="501" spans="11:11" x14ac:dyDescent="0.15">
      <c r="K501" s="23"/>
    </row>
    <row r="502" spans="11:11" x14ac:dyDescent="0.15">
      <c r="K502" s="23"/>
    </row>
    <row r="503" spans="11:11" x14ac:dyDescent="0.15">
      <c r="K503" s="23"/>
    </row>
    <row r="504" spans="11:11" x14ac:dyDescent="0.15">
      <c r="K504" s="23"/>
    </row>
    <row r="505" spans="11:11" x14ac:dyDescent="0.15">
      <c r="K505" s="23"/>
    </row>
    <row r="506" spans="11:11" x14ac:dyDescent="0.15">
      <c r="K506" s="23"/>
    </row>
    <row r="507" spans="11:11" x14ac:dyDescent="0.15">
      <c r="K507" s="23"/>
    </row>
    <row r="508" spans="11:11" x14ac:dyDescent="0.15">
      <c r="K508" s="23"/>
    </row>
    <row r="509" spans="11:11" x14ac:dyDescent="0.15">
      <c r="K509" s="23"/>
    </row>
    <row r="510" spans="11:11" x14ac:dyDescent="0.15">
      <c r="K510" s="23"/>
    </row>
    <row r="511" spans="11:11" x14ac:dyDescent="0.15">
      <c r="K511" s="23"/>
    </row>
    <row r="512" spans="11:11" x14ac:dyDescent="0.15">
      <c r="K512" s="23"/>
    </row>
    <row r="513" spans="11:11" x14ac:dyDescent="0.15">
      <c r="K513" s="23"/>
    </row>
    <row r="514" spans="11:11" x14ac:dyDescent="0.15">
      <c r="K514" s="23"/>
    </row>
    <row r="515" spans="11:11" x14ac:dyDescent="0.15">
      <c r="K515" s="23"/>
    </row>
    <row r="516" spans="11:11" x14ac:dyDescent="0.15">
      <c r="K516" s="23"/>
    </row>
    <row r="517" spans="11:11" x14ac:dyDescent="0.15">
      <c r="K517" s="23"/>
    </row>
    <row r="518" spans="11:11" x14ac:dyDescent="0.15">
      <c r="K518" s="23"/>
    </row>
    <row r="519" spans="11:11" x14ac:dyDescent="0.15">
      <c r="K519" s="23"/>
    </row>
    <row r="520" spans="11:11" x14ac:dyDescent="0.15">
      <c r="K520" s="23"/>
    </row>
    <row r="521" spans="11:11" x14ac:dyDescent="0.15">
      <c r="K521" s="23"/>
    </row>
    <row r="522" spans="11:11" x14ac:dyDescent="0.15">
      <c r="K522" s="23"/>
    </row>
    <row r="523" spans="11:11" x14ac:dyDescent="0.15">
      <c r="K523" s="23"/>
    </row>
    <row r="524" spans="11:11" x14ac:dyDescent="0.15">
      <c r="K524" s="23"/>
    </row>
    <row r="525" spans="11:11" x14ac:dyDescent="0.15">
      <c r="K525" s="23"/>
    </row>
    <row r="526" spans="11:11" x14ac:dyDescent="0.15">
      <c r="K526" s="23"/>
    </row>
    <row r="527" spans="11:11" x14ac:dyDescent="0.15">
      <c r="K527" s="23"/>
    </row>
    <row r="528" spans="11:11" x14ac:dyDescent="0.15">
      <c r="K528" s="23"/>
    </row>
    <row r="529" spans="11:11" x14ac:dyDescent="0.15">
      <c r="K529" s="23"/>
    </row>
    <row r="530" spans="11:11" x14ac:dyDescent="0.15">
      <c r="K530" s="23"/>
    </row>
    <row r="531" spans="11:11" x14ac:dyDescent="0.15">
      <c r="K531" s="23"/>
    </row>
    <row r="532" spans="11:11" x14ac:dyDescent="0.15">
      <c r="K532" s="23"/>
    </row>
    <row r="533" spans="11:11" x14ac:dyDescent="0.15">
      <c r="K533" s="23"/>
    </row>
    <row r="534" spans="11:11" x14ac:dyDescent="0.15">
      <c r="K534" s="23"/>
    </row>
    <row r="535" spans="11:11" x14ac:dyDescent="0.15">
      <c r="K535" s="23"/>
    </row>
    <row r="536" spans="11:11" x14ac:dyDescent="0.15">
      <c r="K536" s="23"/>
    </row>
    <row r="537" spans="11:11" x14ac:dyDescent="0.15">
      <c r="K537" s="23"/>
    </row>
    <row r="538" spans="11:11" x14ac:dyDescent="0.15">
      <c r="K538" s="23"/>
    </row>
    <row r="539" spans="11:11" x14ac:dyDescent="0.15">
      <c r="K539" s="23"/>
    </row>
    <row r="540" spans="11:11" x14ac:dyDescent="0.15">
      <c r="K540" s="23"/>
    </row>
    <row r="541" spans="11:11" x14ac:dyDescent="0.15">
      <c r="K541" s="23"/>
    </row>
    <row r="542" spans="11:11" x14ac:dyDescent="0.15">
      <c r="K542" s="23"/>
    </row>
    <row r="543" spans="11:11" x14ac:dyDescent="0.15">
      <c r="K543" s="23"/>
    </row>
    <row r="544" spans="11:11" x14ac:dyDescent="0.15">
      <c r="K544" s="23"/>
    </row>
    <row r="545" spans="11:11" x14ac:dyDescent="0.15">
      <c r="K545" s="23"/>
    </row>
    <row r="546" spans="11:11" x14ac:dyDescent="0.15">
      <c r="K546" s="23"/>
    </row>
    <row r="547" spans="11:11" x14ac:dyDescent="0.15">
      <c r="K547" s="23"/>
    </row>
    <row r="548" spans="11:11" x14ac:dyDescent="0.15">
      <c r="K548" s="23"/>
    </row>
    <row r="549" spans="11:11" x14ac:dyDescent="0.15">
      <c r="K549" s="23"/>
    </row>
    <row r="550" spans="11:11" x14ac:dyDescent="0.15">
      <c r="K550" s="23"/>
    </row>
    <row r="551" spans="11:11" x14ac:dyDescent="0.15">
      <c r="K551" s="23"/>
    </row>
    <row r="552" spans="11:11" x14ac:dyDescent="0.15">
      <c r="K552" s="23"/>
    </row>
    <row r="553" spans="11:11" x14ac:dyDescent="0.15">
      <c r="K553" s="23"/>
    </row>
    <row r="554" spans="11:11" x14ac:dyDescent="0.15">
      <c r="K554" s="23"/>
    </row>
    <row r="555" spans="11:11" x14ac:dyDescent="0.15">
      <c r="K555" s="23"/>
    </row>
    <row r="556" spans="11:11" x14ac:dyDescent="0.15">
      <c r="K556" s="23"/>
    </row>
    <row r="557" spans="11:11" x14ac:dyDescent="0.15">
      <c r="K557" s="23"/>
    </row>
    <row r="558" spans="11:11" x14ac:dyDescent="0.15">
      <c r="K558" s="23"/>
    </row>
    <row r="559" spans="11:11" x14ac:dyDescent="0.15">
      <c r="K559" s="23"/>
    </row>
    <row r="560" spans="11:11" x14ac:dyDescent="0.15">
      <c r="K560" s="23"/>
    </row>
    <row r="561" spans="11:11" x14ac:dyDescent="0.15">
      <c r="K561" s="23"/>
    </row>
    <row r="562" spans="11:11" x14ac:dyDescent="0.15">
      <c r="K562" s="23"/>
    </row>
    <row r="563" spans="11:11" x14ac:dyDescent="0.15">
      <c r="K563" s="23"/>
    </row>
    <row r="564" spans="11:11" x14ac:dyDescent="0.15">
      <c r="K564" s="23"/>
    </row>
    <row r="565" spans="11:11" x14ac:dyDescent="0.15">
      <c r="K565" s="23"/>
    </row>
  </sheetData>
  <mergeCells count="19">
    <mergeCell ref="M4:N4"/>
    <mergeCell ref="A2:R3"/>
    <mergeCell ref="Y4:Z4"/>
    <mergeCell ref="AA4:AB4"/>
    <mergeCell ref="AC4:AD4"/>
    <mergeCell ref="AE4:AF4"/>
    <mergeCell ref="A4:A5"/>
    <mergeCell ref="B4:B5"/>
    <mergeCell ref="C4:C5"/>
    <mergeCell ref="D4:D5"/>
    <mergeCell ref="O4:P4"/>
    <mergeCell ref="Q4:R4"/>
    <mergeCell ref="S4:T4"/>
    <mergeCell ref="U4:V4"/>
    <mergeCell ref="W4:X4"/>
    <mergeCell ref="E4:F4"/>
    <mergeCell ref="G4:H4"/>
    <mergeCell ref="I4:J4"/>
    <mergeCell ref="K4:L4"/>
  </mergeCells>
  <phoneticPr fontId="3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39"/>
  <sheetViews>
    <sheetView workbookViewId="0">
      <selection activeCell="C7" sqref="C7"/>
    </sheetView>
  </sheetViews>
  <sheetFormatPr defaultColWidth="9" defaultRowHeight="18.75" x14ac:dyDescent="0.15"/>
  <cols>
    <col min="1" max="1" width="8.25" style="12" customWidth="1"/>
    <col min="2" max="2" width="44.625" style="13" customWidth="1"/>
    <col min="3" max="3" width="24.75" style="13" customWidth="1"/>
    <col min="4" max="4" width="10.5" style="12" customWidth="1"/>
    <col min="5" max="5" width="13.5" style="12" customWidth="1"/>
    <col min="6" max="6" width="12.625" style="12" customWidth="1"/>
    <col min="7" max="7" width="19.625" style="14" customWidth="1"/>
    <col min="8" max="16384" width="9" style="15"/>
  </cols>
  <sheetData>
    <row r="1" spans="1:9" ht="33.950000000000003" customHeight="1" x14ac:dyDescent="0.15">
      <c r="A1" s="55" t="s">
        <v>481</v>
      </c>
      <c r="B1" s="56"/>
      <c r="C1" s="56"/>
      <c r="D1" s="57"/>
      <c r="E1" s="57"/>
      <c r="F1" s="57"/>
      <c r="G1" s="57"/>
    </row>
    <row r="2" spans="1:9" ht="33" customHeight="1" x14ac:dyDescent="0.15">
      <c r="A2" s="16" t="s">
        <v>2</v>
      </c>
      <c r="B2" s="17" t="s">
        <v>482</v>
      </c>
      <c r="C2" s="17" t="s">
        <v>483</v>
      </c>
      <c r="D2" s="17" t="s">
        <v>5</v>
      </c>
      <c r="E2" s="17" t="s">
        <v>19</v>
      </c>
      <c r="F2" s="17" t="s">
        <v>20</v>
      </c>
      <c r="G2" s="17" t="s">
        <v>484</v>
      </c>
    </row>
    <row r="3" spans="1:9" customFormat="1" ht="24.95" customHeight="1" x14ac:dyDescent="0.15">
      <c r="A3" s="6">
        <v>1</v>
      </c>
      <c r="B3" s="6" t="s">
        <v>485</v>
      </c>
      <c r="C3" s="6" t="s">
        <v>26</v>
      </c>
      <c r="D3" s="6" t="s">
        <v>24</v>
      </c>
      <c r="E3" s="11">
        <v>4300</v>
      </c>
      <c r="F3" s="11">
        <f>E3/1.1288</f>
        <v>3809.3550673281361</v>
      </c>
      <c r="G3" s="6" t="s">
        <v>486</v>
      </c>
      <c r="H3" s="15"/>
      <c r="I3" s="15"/>
    </row>
    <row r="4" spans="1:9" customFormat="1" ht="24.95" customHeight="1" x14ac:dyDescent="0.15">
      <c r="A4" s="6">
        <v>2</v>
      </c>
      <c r="B4" s="6" t="s">
        <v>487</v>
      </c>
      <c r="C4" s="6" t="s">
        <v>27</v>
      </c>
      <c r="D4" s="6" t="s">
        <v>24</v>
      </c>
      <c r="E4" s="11">
        <v>4210</v>
      </c>
      <c r="F4" s="11">
        <f>E4/1.1288</f>
        <v>3729.6243798724308</v>
      </c>
      <c r="G4" s="6" t="s">
        <v>486</v>
      </c>
      <c r="H4" s="15"/>
      <c r="I4" s="15"/>
    </row>
    <row r="5" spans="1:9" customFormat="1" ht="24.95" customHeight="1" x14ac:dyDescent="0.15">
      <c r="A5" s="6">
        <v>3</v>
      </c>
      <c r="B5" s="6" t="s">
        <v>50</v>
      </c>
      <c r="C5" s="6" t="s">
        <v>488</v>
      </c>
      <c r="D5" s="6" t="s">
        <v>24</v>
      </c>
      <c r="E5" s="11">
        <v>4280</v>
      </c>
      <c r="F5" s="11">
        <f>E5/1.1288</f>
        <v>3791.6371367824236</v>
      </c>
      <c r="G5" s="6" t="s">
        <v>486</v>
      </c>
      <c r="H5" s="15"/>
      <c r="I5" s="15"/>
    </row>
    <row r="6" spans="1:9" customFormat="1" ht="24.95" customHeight="1" x14ac:dyDescent="0.15">
      <c r="A6" s="6">
        <v>4</v>
      </c>
      <c r="B6" s="6" t="s">
        <v>489</v>
      </c>
      <c r="C6" s="6" t="s">
        <v>59</v>
      </c>
      <c r="D6" s="6" t="s">
        <v>24</v>
      </c>
      <c r="E6" s="11">
        <v>5410</v>
      </c>
      <c r="F6" s="11">
        <f>E6/1.1288</f>
        <v>4792.7002126151665</v>
      </c>
      <c r="G6" s="6" t="s">
        <v>486</v>
      </c>
      <c r="H6" s="15"/>
      <c r="I6" s="15"/>
    </row>
    <row r="7" spans="1:9" customFormat="1" ht="24.95" customHeight="1" x14ac:dyDescent="0.15">
      <c r="A7" s="6">
        <v>5</v>
      </c>
      <c r="B7" s="6" t="s">
        <v>76</v>
      </c>
      <c r="C7" s="6" t="s">
        <v>79</v>
      </c>
      <c r="D7" s="6" t="s">
        <v>24</v>
      </c>
      <c r="E7" s="11">
        <v>5280</v>
      </c>
      <c r="F7" s="11">
        <v>4677.53</v>
      </c>
      <c r="G7" s="6" t="s">
        <v>486</v>
      </c>
      <c r="H7" s="15"/>
      <c r="I7" s="15"/>
    </row>
    <row r="8" spans="1:9" customFormat="1" ht="24.95" customHeight="1" x14ac:dyDescent="0.15">
      <c r="A8" s="6">
        <v>6</v>
      </c>
      <c r="B8" s="6" t="s">
        <v>490</v>
      </c>
      <c r="C8" s="6" t="s">
        <v>90</v>
      </c>
      <c r="D8" s="6" t="s">
        <v>24</v>
      </c>
      <c r="E8" s="11">
        <v>5497</v>
      </c>
      <c r="F8" s="11">
        <v>4869.7700000000004</v>
      </c>
      <c r="G8" s="6" t="s">
        <v>486</v>
      </c>
      <c r="H8" s="15"/>
      <c r="I8" s="15"/>
    </row>
    <row r="9" spans="1:9" customFormat="1" ht="24.95" customHeight="1" x14ac:dyDescent="0.15">
      <c r="A9" s="6">
        <v>7</v>
      </c>
      <c r="B9" s="6" t="s">
        <v>147</v>
      </c>
      <c r="C9" s="6" t="s">
        <v>491</v>
      </c>
      <c r="D9" s="6" t="s">
        <v>24</v>
      </c>
      <c r="E9" s="11">
        <v>500</v>
      </c>
      <c r="F9" s="11">
        <f>E9/1.1288</f>
        <v>442.94826364280652</v>
      </c>
      <c r="G9" s="6" t="s">
        <v>486</v>
      </c>
      <c r="H9" s="15"/>
      <c r="I9" s="15"/>
    </row>
    <row r="10" spans="1:9" customFormat="1" ht="24.95" customHeight="1" x14ac:dyDescent="0.15">
      <c r="A10" s="6">
        <v>8</v>
      </c>
      <c r="B10" s="6" t="s">
        <v>211</v>
      </c>
      <c r="C10" s="6" t="s">
        <v>486</v>
      </c>
      <c r="D10" s="6" t="s">
        <v>157</v>
      </c>
      <c r="E10" s="11">
        <v>239</v>
      </c>
      <c r="F10" s="11">
        <f>E10/1.0314</f>
        <v>231.72387046732595</v>
      </c>
      <c r="G10" s="6" t="s">
        <v>486</v>
      </c>
      <c r="H10" s="15"/>
      <c r="I10" s="15"/>
    </row>
    <row r="11" spans="1:9" customFormat="1" ht="24.95" customHeight="1" x14ac:dyDescent="0.15">
      <c r="A11" s="6">
        <v>9</v>
      </c>
      <c r="B11" s="6" t="s">
        <v>213</v>
      </c>
      <c r="C11" s="6" t="s">
        <v>215</v>
      </c>
      <c r="D11" s="6" t="s">
        <v>157</v>
      </c>
      <c r="E11" s="11">
        <v>166</v>
      </c>
      <c r="F11" s="11">
        <f>E11/1.0314</f>
        <v>160.94628660073684</v>
      </c>
      <c r="G11" s="6"/>
      <c r="H11" s="15"/>
      <c r="I11" s="15"/>
    </row>
    <row r="12" spans="1:9" customFormat="1" ht="24.95" customHeight="1" x14ac:dyDescent="0.15">
      <c r="A12" s="6">
        <v>10</v>
      </c>
      <c r="B12" s="6" t="s">
        <v>437</v>
      </c>
      <c r="C12" s="6" t="s">
        <v>438</v>
      </c>
      <c r="D12" s="6" t="s">
        <v>95</v>
      </c>
      <c r="E12" s="11">
        <v>1.81</v>
      </c>
      <c r="F12" s="11">
        <f t="shared" ref="F12:F75" si="0">E12/1.1288</f>
        <v>1.6034727143869596</v>
      </c>
      <c r="G12" s="6" t="s">
        <v>486</v>
      </c>
      <c r="H12" s="15"/>
      <c r="I12" s="15"/>
    </row>
    <row r="13" spans="1:9" customFormat="1" ht="24.95" customHeight="1" x14ac:dyDescent="0.15">
      <c r="A13" s="6">
        <v>11</v>
      </c>
      <c r="B13" s="6" t="s">
        <v>492</v>
      </c>
      <c r="C13" s="6" t="s">
        <v>493</v>
      </c>
      <c r="D13" s="6" t="s">
        <v>494</v>
      </c>
      <c r="E13" s="11">
        <v>4370</v>
      </c>
      <c r="F13" s="11">
        <f t="shared" si="0"/>
        <v>3871.3678242381288</v>
      </c>
      <c r="G13" s="6" t="s">
        <v>486</v>
      </c>
      <c r="H13" s="15"/>
      <c r="I13" s="15"/>
    </row>
    <row r="14" spans="1:9" customFormat="1" ht="24.95" customHeight="1" x14ac:dyDescent="0.15">
      <c r="A14" s="6">
        <v>12</v>
      </c>
      <c r="B14" s="6" t="s">
        <v>492</v>
      </c>
      <c r="C14" s="6" t="s">
        <v>495</v>
      </c>
      <c r="D14" s="6" t="s">
        <v>494</v>
      </c>
      <c r="E14" s="11">
        <v>4370</v>
      </c>
      <c r="F14" s="11">
        <f t="shared" si="0"/>
        <v>3871.3678242381288</v>
      </c>
      <c r="G14" s="6" t="s">
        <v>486</v>
      </c>
      <c r="H14" s="15"/>
      <c r="I14" s="15"/>
    </row>
    <row r="15" spans="1:9" customFormat="1" ht="24.95" customHeight="1" x14ac:dyDescent="0.15">
      <c r="A15" s="6">
        <v>13</v>
      </c>
      <c r="B15" s="6" t="s">
        <v>492</v>
      </c>
      <c r="C15" s="6" t="s">
        <v>496</v>
      </c>
      <c r="D15" s="6" t="s">
        <v>494</v>
      </c>
      <c r="E15" s="11">
        <v>4370</v>
      </c>
      <c r="F15" s="11">
        <f t="shared" si="0"/>
        <v>3871.3678242381288</v>
      </c>
      <c r="G15" s="6" t="s">
        <v>486</v>
      </c>
      <c r="H15" s="15"/>
      <c r="I15" s="15"/>
    </row>
    <row r="16" spans="1:9" customFormat="1" ht="24.95" customHeight="1" x14ac:dyDescent="0.15">
      <c r="A16" s="6">
        <v>14</v>
      </c>
      <c r="B16" s="6" t="s">
        <v>492</v>
      </c>
      <c r="C16" s="6" t="s">
        <v>497</v>
      </c>
      <c r="D16" s="6" t="s">
        <v>494</v>
      </c>
      <c r="E16" s="11">
        <v>4440</v>
      </c>
      <c r="F16" s="11">
        <f t="shared" si="0"/>
        <v>3933.380581148122</v>
      </c>
      <c r="G16" s="6" t="s">
        <v>486</v>
      </c>
      <c r="H16" s="15"/>
      <c r="I16" s="15"/>
    </row>
    <row r="17" spans="1:9" customFormat="1" ht="24.95" customHeight="1" x14ac:dyDescent="0.15">
      <c r="A17" s="6">
        <v>15</v>
      </c>
      <c r="B17" s="6" t="s">
        <v>492</v>
      </c>
      <c r="C17" s="6" t="s">
        <v>498</v>
      </c>
      <c r="D17" s="6" t="s">
        <v>494</v>
      </c>
      <c r="E17" s="11">
        <v>4300</v>
      </c>
      <c r="F17" s="11">
        <f t="shared" si="0"/>
        <v>3809.3550673281361</v>
      </c>
      <c r="G17" s="6" t="s">
        <v>486</v>
      </c>
      <c r="H17" s="15"/>
      <c r="I17" s="15"/>
    </row>
    <row r="18" spans="1:9" customFormat="1" ht="24.95" customHeight="1" x14ac:dyDescent="0.15">
      <c r="A18" s="6">
        <v>16</v>
      </c>
      <c r="B18" s="6" t="s">
        <v>492</v>
      </c>
      <c r="C18" s="6" t="s">
        <v>499</v>
      </c>
      <c r="D18" s="6" t="s">
        <v>494</v>
      </c>
      <c r="E18" s="11">
        <v>4430</v>
      </c>
      <c r="F18" s="11">
        <f t="shared" si="0"/>
        <v>3924.5216158752655</v>
      </c>
      <c r="G18" s="6" t="s">
        <v>486</v>
      </c>
      <c r="H18" s="15"/>
      <c r="I18" s="15"/>
    </row>
    <row r="19" spans="1:9" customFormat="1" ht="24.95" customHeight="1" x14ac:dyDescent="0.15">
      <c r="A19" s="6">
        <v>17</v>
      </c>
      <c r="B19" s="6" t="s">
        <v>492</v>
      </c>
      <c r="C19" s="6" t="s">
        <v>500</v>
      </c>
      <c r="D19" s="6" t="s">
        <v>494</v>
      </c>
      <c r="E19" s="11">
        <v>4450</v>
      </c>
      <c r="F19" s="11">
        <f t="shared" si="0"/>
        <v>3942.2395464209781</v>
      </c>
      <c r="G19" s="6" t="s">
        <v>486</v>
      </c>
      <c r="H19" s="15"/>
      <c r="I19" s="15"/>
    </row>
    <row r="20" spans="1:9" customFormat="1" ht="24.95" customHeight="1" x14ac:dyDescent="0.15">
      <c r="A20" s="6">
        <v>18</v>
      </c>
      <c r="B20" s="6" t="s">
        <v>501</v>
      </c>
      <c r="C20" s="6" t="s">
        <v>502</v>
      </c>
      <c r="D20" s="6" t="s">
        <v>494</v>
      </c>
      <c r="E20" s="11">
        <v>4260</v>
      </c>
      <c r="F20" s="11">
        <f t="shared" si="0"/>
        <v>3773.9192062367115</v>
      </c>
      <c r="G20" s="6" t="s">
        <v>486</v>
      </c>
      <c r="H20" s="15"/>
      <c r="I20" s="15"/>
    </row>
    <row r="21" spans="1:9" customFormat="1" ht="24.95" customHeight="1" x14ac:dyDescent="0.15">
      <c r="A21" s="6">
        <v>19</v>
      </c>
      <c r="B21" s="6" t="s">
        <v>501</v>
      </c>
      <c r="C21" s="6" t="s">
        <v>503</v>
      </c>
      <c r="D21" s="6" t="s">
        <v>494</v>
      </c>
      <c r="E21" s="11">
        <v>4210</v>
      </c>
      <c r="F21" s="11">
        <f t="shared" si="0"/>
        <v>3729.6243798724308</v>
      </c>
      <c r="G21" s="6" t="s">
        <v>486</v>
      </c>
      <c r="H21" s="15"/>
      <c r="I21" s="15"/>
    </row>
    <row r="22" spans="1:9" customFormat="1" ht="24.95" customHeight="1" x14ac:dyDescent="0.15">
      <c r="A22" s="6">
        <v>20</v>
      </c>
      <c r="B22" s="6" t="s">
        <v>501</v>
      </c>
      <c r="C22" s="6" t="s">
        <v>504</v>
      </c>
      <c r="D22" s="6" t="s">
        <v>494</v>
      </c>
      <c r="E22" s="11">
        <v>4120</v>
      </c>
      <c r="F22" s="11">
        <f t="shared" si="0"/>
        <v>3649.8936924167256</v>
      </c>
      <c r="G22" s="6" t="s">
        <v>486</v>
      </c>
      <c r="H22" s="15"/>
      <c r="I22" s="15"/>
    </row>
    <row r="23" spans="1:9" customFormat="1" ht="24.95" customHeight="1" x14ac:dyDescent="0.15">
      <c r="A23" s="6">
        <v>21</v>
      </c>
      <c r="B23" s="6" t="s">
        <v>501</v>
      </c>
      <c r="C23" s="6" t="s">
        <v>505</v>
      </c>
      <c r="D23" s="6" t="s">
        <v>494</v>
      </c>
      <c r="E23" s="11">
        <v>4060</v>
      </c>
      <c r="F23" s="11">
        <f t="shared" si="0"/>
        <v>3596.7399007795889</v>
      </c>
      <c r="G23" s="6" t="s">
        <v>486</v>
      </c>
      <c r="H23" s="15"/>
      <c r="I23" s="15"/>
    </row>
    <row r="24" spans="1:9" customFormat="1" ht="24.95" customHeight="1" x14ac:dyDescent="0.15">
      <c r="A24" s="6">
        <v>22</v>
      </c>
      <c r="B24" s="6" t="s">
        <v>501</v>
      </c>
      <c r="C24" s="6" t="s">
        <v>506</v>
      </c>
      <c r="D24" s="6" t="s">
        <v>494</v>
      </c>
      <c r="E24" s="11">
        <v>3980</v>
      </c>
      <c r="F24" s="11">
        <f t="shared" si="0"/>
        <v>3525.8681785967397</v>
      </c>
      <c r="G24" s="6" t="s">
        <v>486</v>
      </c>
      <c r="H24" s="15"/>
      <c r="I24" s="15"/>
    </row>
    <row r="25" spans="1:9" customFormat="1" ht="24.95" customHeight="1" x14ac:dyDescent="0.15">
      <c r="A25" s="6">
        <v>23</v>
      </c>
      <c r="B25" s="6" t="s">
        <v>501</v>
      </c>
      <c r="C25" s="6" t="s">
        <v>507</v>
      </c>
      <c r="D25" s="6" t="s">
        <v>494</v>
      </c>
      <c r="E25" s="11">
        <v>4030</v>
      </c>
      <c r="F25" s="11">
        <f t="shared" si="0"/>
        <v>3570.1630049610203</v>
      </c>
      <c r="G25" s="6" t="s">
        <v>486</v>
      </c>
      <c r="H25" s="15"/>
      <c r="I25" s="15"/>
    </row>
    <row r="26" spans="1:9" customFormat="1" ht="24.95" customHeight="1" x14ac:dyDescent="0.15">
      <c r="A26" s="6">
        <v>24</v>
      </c>
      <c r="B26" s="6" t="s">
        <v>501</v>
      </c>
      <c r="C26" s="6" t="s">
        <v>508</v>
      </c>
      <c r="D26" s="6" t="s">
        <v>494</v>
      </c>
      <c r="E26" s="11">
        <v>4090</v>
      </c>
      <c r="F26" s="11">
        <f t="shared" si="0"/>
        <v>3623.3167965981575</v>
      </c>
      <c r="G26" s="6" t="s">
        <v>486</v>
      </c>
      <c r="H26" s="15"/>
      <c r="I26" s="15"/>
    </row>
    <row r="27" spans="1:9" customFormat="1" ht="24.95" customHeight="1" x14ac:dyDescent="0.15">
      <c r="A27" s="6">
        <v>25</v>
      </c>
      <c r="B27" s="6" t="s">
        <v>501</v>
      </c>
      <c r="C27" s="6" t="s">
        <v>509</v>
      </c>
      <c r="D27" s="6" t="s">
        <v>494</v>
      </c>
      <c r="E27" s="11">
        <v>4120</v>
      </c>
      <c r="F27" s="11">
        <f t="shared" si="0"/>
        <v>3649.8936924167256</v>
      </c>
      <c r="G27" s="6" t="s">
        <v>486</v>
      </c>
      <c r="H27" s="15"/>
      <c r="I27" s="15"/>
    </row>
    <row r="28" spans="1:9" customFormat="1" ht="24.95" customHeight="1" x14ac:dyDescent="0.15">
      <c r="A28" s="6">
        <v>26</v>
      </c>
      <c r="B28" s="6" t="s">
        <v>501</v>
      </c>
      <c r="C28" s="6" t="s">
        <v>510</v>
      </c>
      <c r="D28" s="6" t="s">
        <v>494</v>
      </c>
      <c r="E28" s="11">
        <v>4310</v>
      </c>
      <c r="F28" s="11">
        <f t="shared" si="0"/>
        <v>3818.2140326009921</v>
      </c>
      <c r="G28" s="6" t="s">
        <v>486</v>
      </c>
      <c r="H28" s="15"/>
      <c r="I28" s="15"/>
    </row>
    <row r="29" spans="1:9" customFormat="1" ht="24.95" customHeight="1" x14ac:dyDescent="0.15">
      <c r="A29" s="6">
        <v>27</v>
      </c>
      <c r="B29" s="6" t="s">
        <v>501</v>
      </c>
      <c r="C29" s="6" t="s">
        <v>511</v>
      </c>
      <c r="D29" s="6" t="s">
        <v>494</v>
      </c>
      <c r="E29" s="11">
        <v>4260</v>
      </c>
      <c r="F29" s="11">
        <f t="shared" si="0"/>
        <v>3773.9192062367115</v>
      </c>
      <c r="G29" s="6" t="s">
        <v>486</v>
      </c>
      <c r="H29" s="15"/>
      <c r="I29" s="15"/>
    </row>
    <row r="30" spans="1:9" customFormat="1" ht="24.95" customHeight="1" x14ac:dyDescent="0.15">
      <c r="A30" s="6">
        <v>28</v>
      </c>
      <c r="B30" s="6" t="s">
        <v>501</v>
      </c>
      <c r="C30" s="6" t="s">
        <v>512</v>
      </c>
      <c r="D30" s="6" t="s">
        <v>494</v>
      </c>
      <c r="E30" s="11">
        <v>4170</v>
      </c>
      <c r="F30" s="11">
        <f t="shared" si="0"/>
        <v>3694.1885187810062</v>
      </c>
      <c r="G30" s="6" t="s">
        <v>486</v>
      </c>
      <c r="H30" s="15"/>
      <c r="I30" s="15"/>
    </row>
    <row r="31" spans="1:9" customFormat="1" ht="24.95" customHeight="1" x14ac:dyDescent="0.15">
      <c r="A31" s="6">
        <v>29</v>
      </c>
      <c r="B31" s="6" t="s">
        <v>501</v>
      </c>
      <c r="C31" s="6" t="s">
        <v>513</v>
      </c>
      <c r="D31" s="6" t="s">
        <v>494</v>
      </c>
      <c r="E31" s="11">
        <v>4110</v>
      </c>
      <c r="F31" s="11">
        <f t="shared" si="0"/>
        <v>3641.0347271438695</v>
      </c>
      <c r="G31" s="6" t="s">
        <v>486</v>
      </c>
      <c r="H31" s="15"/>
      <c r="I31" s="15"/>
    </row>
    <row r="32" spans="1:9" customFormat="1" ht="24.95" customHeight="1" x14ac:dyDescent="0.15">
      <c r="A32" s="6">
        <v>30</v>
      </c>
      <c r="B32" s="6" t="s">
        <v>501</v>
      </c>
      <c r="C32" s="6" t="s">
        <v>514</v>
      </c>
      <c r="D32" s="6" t="s">
        <v>494</v>
      </c>
      <c r="E32" s="11">
        <v>4030</v>
      </c>
      <c r="F32" s="11">
        <f t="shared" si="0"/>
        <v>3570.1630049610203</v>
      </c>
      <c r="G32" s="6" t="s">
        <v>486</v>
      </c>
      <c r="H32" s="15"/>
      <c r="I32" s="15"/>
    </row>
    <row r="33" spans="1:9" customFormat="1" ht="24.95" customHeight="1" x14ac:dyDescent="0.15">
      <c r="A33" s="6">
        <v>31</v>
      </c>
      <c r="B33" s="6" t="s">
        <v>501</v>
      </c>
      <c r="C33" s="6" t="s">
        <v>515</v>
      </c>
      <c r="D33" s="6" t="s">
        <v>494</v>
      </c>
      <c r="E33" s="11">
        <v>4080</v>
      </c>
      <c r="F33" s="11">
        <f t="shared" si="0"/>
        <v>3614.457831325301</v>
      </c>
      <c r="G33" s="6" t="s">
        <v>486</v>
      </c>
      <c r="H33" s="15"/>
      <c r="I33" s="15"/>
    </row>
    <row r="34" spans="1:9" customFormat="1" ht="24.95" customHeight="1" x14ac:dyDescent="0.15">
      <c r="A34" s="6">
        <v>32</v>
      </c>
      <c r="B34" s="6" t="s">
        <v>501</v>
      </c>
      <c r="C34" s="6" t="s">
        <v>516</v>
      </c>
      <c r="D34" s="6" t="s">
        <v>494</v>
      </c>
      <c r="E34" s="11">
        <v>4140</v>
      </c>
      <c r="F34" s="11">
        <f t="shared" si="0"/>
        <v>3667.6116229624381</v>
      </c>
      <c r="G34" s="6" t="s">
        <v>486</v>
      </c>
      <c r="H34" s="15"/>
      <c r="I34" s="15"/>
    </row>
    <row r="35" spans="1:9" customFormat="1" ht="24.95" customHeight="1" x14ac:dyDescent="0.15">
      <c r="A35" s="6">
        <v>33</v>
      </c>
      <c r="B35" s="6" t="s">
        <v>501</v>
      </c>
      <c r="C35" s="6" t="s">
        <v>517</v>
      </c>
      <c r="D35" s="6" t="s">
        <v>494</v>
      </c>
      <c r="E35" s="11">
        <v>4170</v>
      </c>
      <c r="F35" s="11">
        <f t="shared" si="0"/>
        <v>3694.1885187810062</v>
      </c>
      <c r="G35" s="6" t="s">
        <v>486</v>
      </c>
      <c r="H35" s="15"/>
      <c r="I35" s="15"/>
    </row>
    <row r="36" spans="1:9" customFormat="1" ht="24.95" customHeight="1" x14ac:dyDescent="0.15">
      <c r="A36" s="6">
        <v>34</v>
      </c>
      <c r="B36" s="6" t="s">
        <v>518</v>
      </c>
      <c r="C36" s="6" t="s">
        <v>519</v>
      </c>
      <c r="D36" s="6" t="s">
        <v>494</v>
      </c>
      <c r="E36" s="11">
        <v>4265</v>
      </c>
      <c r="F36" s="11">
        <f t="shared" si="0"/>
        <v>3778.3486888731395</v>
      </c>
      <c r="G36" s="6" t="s">
        <v>486</v>
      </c>
      <c r="H36" s="15"/>
      <c r="I36" s="15"/>
    </row>
    <row r="37" spans="1:9" customFormat="1" ht="24.95" customHeight="1" x14ac:dyDescent="0.15">
      <c r="A37" s="6">
        <v>35</v>
      </c>
      <c r="B37" s="6" t="s">
        <v>520</v>
      </c>
      <c r="C37" s="6" t="s">
        <v>519</v>
      </c>
      <c r="D37" s="6" t="s">
        <v>494</v>
      </c>
      <c r="E37" s="11">
        <v>4315</v>
      </c>
      <c r="F37" s="11">
        <f t="shared" si="0"/>
        <v>3822.6435152374202</v>
      </c>
      <c r="G37" s="6" t="s">
        <v>486</v>
      </c>
      <c r="H37" s="15"/>
      <c r="I37" s="15"/>
    </row>
    <row r="38" spans="1:9" customFormat="1" ht="24.95" customHeight="1" x14ac:dyDescent="0.15">
      <c r="A38" s="6">
        <v>36</v>
      </c>
      <c r="B38" s="6" t="s">
        <v>53</v>
      </c>
      <c r="C38" s="6" t="s">
        <v>521</v>
      </c>
      <c r="D38" s="6" t="s">
        <v>494</v>
      </c>
      <c r="E38" s="11">
        <v>4250</v>
      </c>
      <c r="F38" s="11">
        <f t="shared" si="0"/>
        <v>3765.0602409638554</v>
      </c>
      <c r="G38" s="6" t="s">
        <v>486</v>
      </c>
      <c r="H38" s="15"/>
      <c r="I38" s="15"/>
    </row>
    <row r="39" spans="1:9" customFormat="1" ht="24.95" customHeight="1" x14ac:dyDescent="0.15">
      <c r="A39" s="6">
        <v>37</v>
      </c>
      <c r="B39" s="6" t="s">
        <v>50</v>
      </c>
      <c r="C39" s="6" t="s">
        <v>522</v>
      </c>
      <c r="D39" s="6" t="s">
        <v>494</v>
      </c>
      <c r="E39" s="11">
        <v>4280</v>
      </c>
      <c r="F39" s="11">
        <f t="shared" si="0"/>
        <v>3791.6371367824236</v>
      </c>
      <c r="G39" s="6" t="s">
        <v>486</v>
      </c>
      <c r="H39" s="15"/>
      <c r="I39" s="15"/>
    </row>
    <row r="40" spans="1:9" customFormat="1" ht="24.95" customHeight="1" x14ac:dyDescent="0.15">
      <c r="A40" s="6">
        <v>38</v>
      </c>
      <c r="B40" s="6" t="s">
        <v>50</v>
      </c>
      <c r="C40" s="6" t="s">
        <v>523</v>
      </c>
      <c r="D40" s="6" t="s">
        <v>494</v>
      </c>
      <c r="E40" s="11">
        <v>4280</v>
      </c>
      <c r="F40" s="11">
        <f t="shared" si="0"/>
        <v>3791.6371367824236</v>
      </c>
      <c r="G40" s="6" t="s">
        <v>486</v>
      </c>
      <c r="H40" s="15"/>
      <c r="I40" s="15"/>
    </row>
    <row r="41" spans="1:9" customFormat="1" ht="24.95" customHeight="1" x14ac:dyDescent="0.15">
      <c r="A41" s="6">
        <v>39</v>
      </c>
      <c r="B41" s="6" t="s">
        <v>50</v>
      </c>
      <c r="C41" s="6" t="s">
        <v>524</v>
      </c>
      <c r="D41" s="6" t="s">
        <v>494</v>
      </c>
      <c r="E41" s="11">
        <v>4340</v>
      </c>
      <c r="F41" s="11">
        <f t="shared" si="0"/>
        <v>3844.7909284195607</v>
      </c>
      <c r="G41" s="6" t="s">
        <v>486</v>
      </c>
      <c r="H41" s="15"/>
      <c r="I41" s="15"/>
    </row>
    <row r="42" spans="1:9" customFormat="1" ht="24.95" customHeight="1" x14ac:dyDescent="0.15">
      <c r="A42" s="6">
        <v>40</v>
      </c>
      <c r="B42" s="6" t="s">
        <v>44</v>
      </c>
      <c r="C42" s="6" t="s">
        <v>525</v>
      </c>
      <c r="D42" s="6" t="s">
        <v>494</v>
      </c>
      <c r="E42" s="11">
        <v>4360</v>
      </c>
      <c r="F42" s="11">
        <f t="shared" si="0"/>
        <v>3862.5088589652728</v>
      </c>
      <c r="G42" s="6" t="s">
        <v>486</v>
      </c>
      <c r="H42" s="15"/>
      <c r="I42" s="15"/>
    </row>
    <row r="43" spans="1:9" customFormat="1" ht="24.95" customHeight="1" x14ac:dyDescent="0.15">
      <c r="A43" s="6">
        <v>41</v>
      </c>
      <c r="B43" s="6" t="s">
        <v>44</v>
      </c>
      <c r="C43" s="6" t="s">
        <v>526</v>
      </c>
      <c r="D43" s="6" t="s">
        <v>494</v>
      </c>
      <c r="E43" s="11">
        <v>4360</v>
      </c>
      <c r="F43" s="11">
        <f t="shared" si="0"/>
        <v>3862.5088589652728</v>
      </c>
      <c r="G43" s="6" t="s">
        <v>486</v>
      </c>
      <c r="H43" s="15"/>
      <c r="I43" s="15"/>
    </row>
    <row r="44" spans="1:9" customFormat="1" ht="24.95" customHeight="1" x14ac:dyDescent="0.15">
      <c r="A44" s="6">
        <v>42</v>
      </c>
      <c r="B44" s="6" t="s">
        <v>44</v>
      </c>
      <c r="C44" s="6" t="s">
        <v>527</v>
      </c>
      <c r="D44" s="6" t="s">
        <v>494</v>
      </c>
      <c r="E44" s="11">
        <v>4360</v>
      </c>
      <c r="F44" s="11">
        <f t="shared" si="0"/>
        <v>3862.5088589652728</v>
      </c>
      <c r="G44" s="6" t="s">
        <v>486</v>
      </c>
      <c r="H44" s="15"/>
      <c r="I44" s="15"/>
    </row>
    <row r="45" spans="1:9" customFormat="1" ht="24.95" customHeight="1" x14ac:dyDescent="0.15">
      <c r="A45" s="6">
        <v>43</v>
      </c>
      <c r="B45" s="6" t="s">
        <v>44</v>
      </c>
      <c r="C45" s="6" t="s">
        <v>528</v>
      </c>
      <c r="D45" s="6" t="s">
        <v>494</v>
      </c>
      <c r="E45" s="11">
        <v>4360</v>
      </c>
      <c r="F45" s="11">
        <f t="shared" si="0"/>
        <v>3862.5088589652728</v>
      </c>
      <c r="G45" s="6" t="s">
        <v>486</v>
      </c>
      <c r="H45" s="15"/>
      <c r="I45" s="15"/>
    </row>
    <row r="46" spans="1:9" customFormat="1" ht="24.95" customHeight="1" x14ac:dyDescent="0.15">
      <c r="A46" s="6">
        <v>44</v>
      </c>
      <c r="B46" s="6" t="s">
        <v>44</v>
      </c>
      <c r="C46" s="6" t="s">
        <v>529</v>
      </c>
      <c r="D46" s="6" t="s">
        <v>494</v>
      </c>
      <c r="E46" s="11">
        <v>4360</v>
      </c>
      <c r="F46" s="11">
        <f t="shared" si="0"/>
        <v>3862.5088589652728</v>
      </c>
      <c r="G46" s="6" t="s">
        <v>486</v>
      </c>
      <c r="H46" s="15"/>
      <c r="I46" s="15"/>
    </row>
    <row r="47" spans="1:9" customFormat="1" ht="24.95" customHeight="1" x14ac:dyDescent="0.15">
      <c r="A47" s="6">
        <v>45</v>
      </c>
      <c r="B47" s="6" t="s">
        <v>530</v>
      </c>
      <c r="C47" s="6" t="s">
        <v>531</v>
      </c>
      <c r="D47" s="6" t="s">
        <v>494</v>
      </c>
      <c r="E47" s="11">
        <v>4420</v>
      </c>
      <c r="F47" s="11">
        <f t="shared" si="0"/>
        <v>3915.6626506024095</v>
      </c>
      <c r="G47" s="6" t="s">
        <v>486</v>
      </c>
      <c r="H47" s="15"/>
      <c r="I47" s="15"/>
    </row>
    <row r="48" spans="1:9" customFormat="1" ht="24.95" customHeight="1" x14ac:dyDescent="0.15">
      <c r="A48" s="6">
        <v>46</v>
      </c>
      <c r="B48" s="6" t="s">
        <v>530</v>
      </c>
      <c r="C48" s="6" t="s">
        <v>532</v>
      </c>
      <c r="D48" s="6" t="s">
        <v>494</v>
      </c>
      <c r="E48" s="11">
        <v>4460</v>
      </c>
      <c r="F48" s="11">
        <f t="shared" si="0"/>
        <v>3951.0985116938341</v>
      </c>
      <c r="G48" s="6" t="s">
        <v>486</v>
      </c>
      <c r="H48" s="15"/>
      <c r="I48" s="15"/>
    </row>
    <row r="49" spans="1:9" customFormat="1" ht="24.95" customHeight="1" x14ac:dyDescent="0.15">
      <c r="A49" s="6">
        <v>47</v>
      </c>
      <c r="B49" s="6" t="s">
        <v>530</v>
      </c>
      <c r="C49" s="6" t="s">
        <v>533</v>
      </c>
      <c r="D49" s="6" t="s">
        <v>494</v>
      </c>
      <c r="E49" s="11">
        <v>4440</v>
      </c>
      <c r="F49" s="11">
        <f t="shared" si="0"/>
        <v>3933.380581148122</v>
      </c>
      <c r="G49" s="6" t="s">
        <v>486</v>
      </c>
      <c r="H49" s="15"/>
      <c r="I49" s="15"/>
    </row>
    <row r="50" spans="1:9" customFormat="1" ht="24.95" customHeight="1" x14ac:dyDescent="0.15">
      <c r="A50" s="6">
        <v>48</v>
      </c>
      <c r="B50" s="6" t="s">
        <v>530</v>
      </c>
      <c r="C50" s="6" t="s">
        <v>534</v>
      </c>
      <c r="D50" s="6" t="s">
        <v>494</v>
      </c>
      <c r="E50" s="11">
        <v>4500</v>
      </c>
      <c r="F50" s="11">
        <f t="shared" si="0"/>
        <v>3986.5343727852587</v>
      </c>
      <c r="G50" s="6" t="s">
        <v>486</v>
      </c>
      <c r="H50" s="15"/>
      <c r="I50" s="15"/>
    </row>
    <row r="51" spans="1:9" customFormat="1" ht="24.95" customHeight="1" x14ac:dyDescent="0.15">
      <c r="A51" s="6">
        <v>49</v>
      </c>
      <c r="B51" s="6" t="s">
        <v>56</v>
      </c>
      <c r="C51" s="6" t="s">
        <v>535</v>
      </c>
      <c r="D51" s="6" t="s">
        <v>494</v>
      </c>
      <c r="E51" s="11">
        <v>5410</v>
      </c>
      <c r="F51" s="11">
        <f t="shared" si="0"/>
        <v>4792.7002126151665</v>
      </c>
      <c r="G51" s="6" t="s">
        <v>486</v>
      </c>
      <c r="H51" s="15"/>
      <c r="I51" s="15"/>
    </row>
    <row r="52" spans="1:9" customFormat="1" ht="24.95" customHeight="1" x14ac:dyDescent="0.15">
      <c r="A52" s="6">
        <v>50</v>
      </c>
      <c r="B52" s="6" t="s">
        <v>56</v>
      </c>
      <c r="C52" s="6" t="s">
        <v>536</v>
      </c>
      <c r="D52" s="6" t="s">
        <v>494</v>
      </c>
      <c r="E52" s="11">
        <v>5310</v>
      </c>
      <c r="F52" s="11">
        <f t="shared" si="0"/>
        <v>4704.1105598866052</v>
      </c>
      <c r="G52" s="6" t="s">
        <v>486</v>
      </c>
      <c r="H52" s="15"/>
      <c r="I52" s="15"/>
    </row>
    <row r="53" spans="1:9" customFormat="1" ht="24.95" customHeight="1" x14ac:dyDescent="0.15">
      <c r="A53" s="6">
        <v>51</v>
      </c>
      <c r="B53" s="6" t="s">
        <v>56</v>
      </c>
      <c r="C53" s="6" t="s">
        <v>537</v>
      </c>
      <c r="D53" s="6" t="s">
        <v>494</v>
      </c>
      <c r="E53" s="11">
        <v>5310</v>
      </c>
      <c r="F53" s="11">
        <f t="shared" si="0"/>
        <v>4704.1105598866052</v>
      </c>
      <c r="G53" s="6" t="s">
        <v>486</v>
      </c>
      <c r="H53" s="15"/>
      <c r="I53" s="15"/>
    </row>
    <row r="54" spans="1:9" customFormat="1" ht="24.95" customHeight="1" x14ac:dyDescent="0.15">
      <c r="A54" s="6">
        <v>52</v>
      </c>
      <c r="B54" s="6" t="s">
        <v>56</v>
      </c>
      <c r="C54" s="6" t="s">
        <v>538</v>
      </c>
      <c r="D54" s="6" t="s">
        <v>494</v>
      </c>
      <c r="E54" s="11">
        <v>5280</v>
      </c>
      <c r="F54" s="11">
        <f t="shared" si="0"/>
        <v>4677.5336640680371</v>
      </c>
      <c r="G54" s="6" t="s">
        <v>486</v>
      </c>
      <c r="H54" s="15"/>
      <c r="I54" s="15"/>
    </row>
    <row r="55" spans="1:9" customFormat="1" ht="24.95" customHeight="1" x14ac:dyDescent="0.15">
      <c r="A55" s="6">
        <v>53</v>
      </c>
      <c r="B55" s="6" t="s">
        <v>73</v>
      </c>
      <c r="C55" s="6" t="s">
        <v>539</v>
      </c>
      <c r="D55" s="6" t="s">
        <v>494</v>
      </c>
      <c r="E55" s="11">
        <v>5180</v>
      </c>
      <c r="F55" s="11">
        <f t="shared" si="0"/>
        <v>4588.9440113394758</v>
      </c>
      <c r="G55" s="6" t="s">
        <v>486</v>
      </c>
      <c r="H55" s="15"/>
      <c r="I55" s="15"/>
    </row>
    <row r="56" spans="1:9" customFormat="1" ht="24.95" customHeight="1" x14ac:dyDescent="0.15">
      <c r="A56" s="6">
        <v>54</v>
      </c>
      <c r="B56" s="6" t="s">
        <v>540</v>
      </c>
      <c r="C56" s="6" t="s">
        <v>486</v>
      </c>
      <c r="D56" s="6" t="s">
        <v>494</v>
      </c>
      <c r="E56" s="11">
        <v>5080</v>
      </c>
      <c r="F56" s="11">
        <f t="shared" si="0"/>
        <v>4500.3543586109145</v>
      </c>
      <c r="G56" s="6" t="s">
        <v>486</v>
      </c>
      <c r="H56" s="15"/>
      <c r="I56" s="15"/>
    </row>
    <row r="57" spans="1:9" customFormat="1" ht="24.95" customHeight="1" x14ac:dyDescent="0.15">
      <c r="A57" s="6">
        <v>55</v>
      </c>
      <c r="B57" s="6" t="s">
        <v>156</v>
      </c>
      <c r="C57" s="6" t="s">
        <v>486</v>
      </c>
      <c r="D57" s="6" t="s">
        <v>541</v>
      </c>
      <c r="E57" s="11">
        <v>1957</v>
      </c>
      <c r="F57" s="11">
        <f t="shared" si="0"/>
        <v>1733.6995038979446</v>
      </c>
      <c r="G57" s="6" t="s">
        <v>486</v>
      </c>
      <c r="H57" s="15"/>
      <c r="I57" s="15"/>
    </row>
    <row r="58" spans="1:9" customFormat="1" ht="24.95" customHeight="1" x14ac:dyDescent="0.15">
      <c r="A58" s="6">
        <v>56</v>
      </c>
      <c r="B58" s="6" t="s">
        <v>158</v>
      </c>
      <c r="C58" s="6" t="s">
        <v>486</v>
      </c>
      <c r="D58" s="6" t="s">
        <v>541</v>
      </c>
      <c r="E58" s="11">
        <v>2884</v>
      </c>
      <c r="F58" s="11">
        <f t="shared" si="0"/>
        <v>2554.9255846917081</v>
      </c>
      <c r="G58" s="6" t="s">
        <v>486</v>
      </c>
      <c r="H58" s="15"/>
      <c r="I58" s="15"/>
    </row>
    <row r="59" spans="1:9" customFormat="1" ht="24.95" customHeight="1" x14ac:dyDescent="0.15">
      <c r="A59" s="6">
        <v>57</v>
      </c>
      <c r="B59" s="6" t="s">
        <v>159</v>
      </c>
      <c r="C59" s="6" t="s">
        <v>486</v>
      </c>
      <c r="D59" s="6" t="s">
        <v>541</v>
      </c>
      <c r="E59" s="11">
        <v>2626.5</v>
      </c>
      <c r="F59" s="11">
        <f t="shared" si="0"/>
        <v>2326.8072289156626</v>
      </c>
      <c r="G59" s="6" t="s">
        <v>486</v>
      </c>
      <c r="H59" s="15"/>
      <c r="I59" s="15"/>
    </row>
    <row r="60" spans="1:9" customFormat="1" ht="24.95" customHeight="1" x14ac:dyDescent="0.15">
      <c r="A60" s="6">
        <v>58</v>
      </c>
      <c r="B60" s="6" t="s">
        <v>160</v>
      </c>
      <c r="C60" s="6" t="s">
        <v>486</v>
      </c>
      <c r="D60" s="6" t="s">
        <v>541</v>
      </c>
      <c r="E60" s="11">
        <v>2575</v>
      </c>
      <c r="F60" s="11">
        <f t="shared" si="0"/>
        <v>2281.1835577604534</v>
      </c>
      <c r="G60" s="6"/>
      <c r="H60" s="15"/>
      <c r="I60" s="15"/>
    </row>
    <row r="61" spans="1:9" customFormat="1" ht="24.95" customHeight="1" x14ac:dyDescent="0.15">
      <c r="A61" s="6">
        <v>59</v>
      </c>
      <c r="B61" s="6" t="s">
        <v>161</v>
      </c>
      <c r="C61" s="6" t="s">
        <v>486</v>
      </c>
      <c r="D61" s="6" t="s">
        <v>541</v>
      </c>
      <c r="E61" s="11">
        <v>2884</v>
      </c>
      <c r="F61" s="11">
        <f t="shared" si="0"/>
        <v>2554.9255846917081</v>
      </c>
      <c r="G61" s="6" t="s">
        <v>486</v>
      </c>
      <c r="H61" s="15"/>
      <c r="I61" s="15"/>
    </row>
    <row r="62" spans="1:9" customFormat="1" ht="24.95" customHeight="1" x14ac:dyDescent="0.15">
      <c r="A62" s="6">
        <v>60</v>
      </c>
      <c r="B62" s="6" t="s">
        <v>162</v>
      </c>
      <c r="C62" s="6" t="s">
        <v>486</v>
      </c>
      <c r="D62" s="6" t="s">
        <v>541</v>
      </c>
      <c r="E62" s="11">
        <v>2399.9</v>
      </c>
      <c r="F62" s="11">
        <f t="shared" si="0"/>
        <v>2126.0630758327429</v>
      </c>
      <c r="G62" s="6" t="s">
        <v>486</v>
      </c>
      <c r="H62" s="15"/>
      <c r="I62" s="15"/>
    </row>
    <row r="63" spans="1:9" customFormat="1" ht="24.95" customHeight="1" x14ac:dyDescent="0.15">
      <c r="A63" s="6">
        <v>61</v>
      </c>
      <c r="B63" s="6" t="s">
        <v>163</v>
      </c>
      <c r="C63" s="6" t="s">
        <v>486</v>
      </c>
      <c r="D63" s="6" t="s">
        <v>541</v>
      </c>
      <c r="E63" s="11">
        <v>2616.1999999999998</v>
      </c>
      <c r="F63" s="11">
        <f t="shared" si="0"/>
        <v>2317.6824946846205</v>
      </c>
      <c r="G63" s="6" t="s">
        <v>486</v>
      </c>
      <c r="H63" s="15"/>
      <c r="I63" s="15"/>
    </row>
    <row r="64" spans="1:9" customFormat="1" ht="24.95" customHeight="1" x14ac:dyDescent="0.15">
      <c r="A64" s="6">
        <v>62</v>
      </c>
      <c r="B64" s="6" t="s">
        <v>164</v>
      </c>
      <c r="C64" s="6" t="s">
        <v>486</v>
      </c>
      <c r="D64" s="6" t="s">
        <v>541</v>
      </c>
      <c r="E64" s="11">
        <v>1545</v>
      </c>
      <c r="F64" s="11">
        <f t="shared" si="0"/>
        <v>1368.7101346562722</v>
      </c>
      <c r="G64" s="6" t="s">
        <v>486</v>
      </c>
      <c r="H64" s="15"/>
      <c r="I64" s="15"/>
    </row>
    <row r="65" spans="1:9" customFormat="1" ht="24.95" customHeight="1" x14ac:dyDescent="0.15">
      <c r="A65" s="6">
        <v>63</v>
      </c>
      <c r="B65" s="6" t="s">
        <v>165</v>
      </c>
      <c r="C65" s="6" t="s">
        <v>486</v>
      </c>
      <c r="D65" s="6" t="s">
        <v>541</v>
      </c>
      <c r="E65" s="11">
        <v>2369</v>
      </c>
      <c r="F65" s="11">
        <f t="shared" si="0"/>
        <v>2098.688873139617</v>
      </c>
      <c r="G65" s="6" t="s">
        <v>486</v>
      </c>
      <c r="H65" s="15"/>
      <c r="I65" s="15"/>
    </row>
    <row r="66" spans="1:9" customFormat="1" ht="24.95" customHeight="1" x14ac:dyDescent="0.15">
      <c r="A66" s="6">
        <v>64</v>
      </c>
      <c r="B66" s="6" t="s">
        <v>166</v>
      </c>
      <c r="C66" s="6" t="s">
        <v>486</v>
      </c>
      <c r="D66" s="6" t="s">
        <v>541</v>
      </c>
      <c r="E66" s="11">
        <v>2214.5</v>
      </c>
      <c r="F66" s="11">
        <f t="shared" si="0"/>
        <v>1961.8178596739901</v>
      </c>
      <c r="G66" s="6" t="s">
        <v>486</v>
      </c>
      <c r="H66" s="15"/>
      <c r="I66" s="15"/>
    </row>
    <row r="67" spans="1:9" customFormat="1" ht="24.95" customHeight="1" x14ac:dyDescent="0.15">
      <c r="A67" s="6">
        <v>65</v>
      </c>
      <c r="B67" s="6" t="s">
        <v>167</v>
      </c>
      <c r="C67" s="6" t="s">
        <v>486</v>
      </c>
      <c r="D67" s="6" t="s">
        <v>541</v>
      </c>
      <c r="E67" s="11">
        <v>2163</v>
      </c>
      <c r="F67" s="11">
        <f t="shared" si="0"/>
        <v>1916.1941885187809</v>
      </c>
      <c r="G67" s="6" t="s">
        <v>486</v>
      </c>
      <c r="H67" s="15"/>
      <c r="I67" s="15"/>
    </row>
    <row r="68" spans="1:9" customFormat="1" ht="24.95" customHeight="1" x14ac:dyDescent="0.15">
      <c r="A68" s="6">
        <v>66</v>
      </c>
      <c r="B68" s="6" t="s">
        <v>168</v>
      </c>
      <c r="C68" s="6" t="s">
        <v>486</v>
      </c>
      <c r="D68" s="6" t="s">
        <v>541</v>
      </c>
      <c r="E68" s="11">
        <v>2472</v>
      </c>
      <c r="F68" s="11">
        <f t="shared" si="0"/>
        <v>2189.9362154500354</v>
      </c>
      <c r="G68" s="6" t="s">
        <v>486</v>
      </c>
      <c r="H68" s="15"/>
      <c r="I68" s="15"/>
    </row>
    <row r="69" spans="1:9" customFormat="1" ht="24.95" customHeight="1" x14ac:dyDescent="0.15">
      <c r="A69" s="6">
        <v>67</v>
      </c>
      <c r="B69" s="6" t="s">
        <v>169</v>
      </c>
      <c r="C69" s="6" t="s">
        <v>486</v>
      </c>
      <c r="D69" s="6" t="s">
        <v>541</v>
      </c>
      <c r="E69" s="11">
        <v>2214.5</v>
      </c>
      <c r="F69" s="11">
        <f t="shared" si="0"/>
        <v>1961.8178596739901</v>
      </c>
      <c r="G69" s="6" t="s">
        <v>486</v>
      </c>
      <c r="H69" s="15"/>
      <c r="I69" s="15"/>
    </row>
    <row r="70" spans="1:9" customFormat="1" ht="24.95" customHeight="1" x14ac:dyDescent="0.15">
      <c r="A70" s="6">
        <v>68</v>
      </c>
      <c r="B70" s="6" t="s">
        <v>170</v>
      </c>
      <c r="C70" s="6" t="s">
        <v>486</v>
      </c>
      <c r="D70" s="6" t="s">
        <v>541</v>
      </c>
      <c r="E70" s="11">
        <v>2369</v>
      </c>
      <c r="F70" s="11">
        <f t="shared" si="0"/>
        <v>2098.688873139617</v>
      </c>
      <c r="G70" s="6" t="s">
        <v>486</v>
      </c>
      <c r="H70" s="15"/>
      <c r="I70" s="15"/>
    </row>
    <row r="71" spans="1:9" customFormat="1" ht="24.95" customHeight="1" x14ac:dyDescent="0.15">
      <c r="A71" s="6">
        <v>69</v>
      </c>
      <c r="B71" s="6" t="s">
        <v>171</v>
      </c>
      <c r="C71" s="6" t="s">
        <v>486</v>
      </c>
      <c r="D71" s="6" t="s">
        <v>541</v>
      </c>
      <c r="E71" s="11">
        <v>2268.6677</v>
      </c>
      <c r="F71" s="11">
        <f t="shared" si="0"/>
        <v>2009.8048369950388</v>
      </c>
      <c r="G71" s="6" t="s">
        <v>486</v>
      </c>
      <c r="H71" s="15"/>
      <c r="I71" s="15"/>
    </row>
    <row r="72" spans="1:9" customFormat="1" ht="24.95" customHeight="1" x14ac:dyDescent="0.15">
      <c r="A72" s="6">
        <v>70</v>
      </c>
      <c r="B72" s="6" t="s">
        <v>542</v>
      </c>
      <c r="C72" s="6" t="s">
        <v>543</v>
      </c>
      <c r="D72" s="6" t="s">
        <v>544</v>
      </c>
      <c r="E72" s="11">
        <v>36.049999999999997</v>
      </c>
      <c r="F72" s="11">
        <f t="shared" si="0"/>
        <v>31.936569808646347</v>
      </c>
      <c r="G72" s="6" t="s">
        <v>486</v>
      </c>
      <c r="H72" s="15"/>
      <c r="I72" s="15"/>
    </row>
    <row r="73" spans="1:9" customFormat="1" ht="24.95" customHeight="1" x14ac:dyDescent="0.15">
      <c r="A73" s="6">
        <v>71</v>
      </c>
      <c r="B73" s="6" t="s">
        <v>175</v>
      </c>
      <c r="C73" s="6" t="s">
        <v>545</v>
      </c>
      <c r="D73" s="6" t="s">
        <v>544</v>
      </c>
      <c r="E73" s="11">
        <v>37.08</v>
      </c>
      <c r="F73" s="11">
        <f t="shared" si="0"/>
        <v>32.849043231750528</v>
      </c>
      <c r="G73" s="6" t="s">
        <v>486</v>
      </c>
      <c r="H73" s="15"/>
      <c r="I73" s="15"/>
    </row>
    <row r="74" spans="1:9" customFormat="1" ht="24.95" customHeight="1" x14ac:dyDescent="0.15">
      <c r="A74" s="6">
        <v>72</v>
      </c>
      <c r="B74" s="6" t="s">
        <v>175</v>
      </c>
      <c r="C74" s="6" t="s">
        <v>546</v>
      </c>
      <c r="D74" s="6" t="s">
        <v>544</v>
      </c>
      <c r="E74" s="11">
        <v>13.39</v>
      </c>
      <c r="F74" s="11">
        <f t="shared" si="0"/>
        <v>11.862154500354359</v>
      </c>
      <c r="G74" s="6" t="s">
        <v>486</v>
      </c>
      <c r="H74" s="15"/>
      <c r="I74" s="15"/>
    </row>
    <row r="75" spans="1:9" customFormat="1" ht="24.95" customHeight="1" x14ac:dyDescent="0.15">
      <c r="A75" s="6">
        <v>73</v>
      </c>
      <c r="B75" s="6" t="s">
        <v>175</v>
      </c>
      <c r="C75" s="6" t="s">
        <v>547</v>
      </c>
      <c r="D75" s="6" t="s">
        <v>544</v>
      </c>
      <c r="E75" s="11">
        <v>16.48</v>
      </c>
      <c r="F75" s="11">
        <f t="shared" si="0"/>
        <v>14.599574769666903</v>
      </c>
      <c r="G75" s="6" t="s">
        <v>486</v>
      </c>
      <c r="H75" s="15"/>
      <c r="I75" s="15"/>
    </row>
    <row r="76" spans="1:9" customFormat="1" ht="24.95" customHeight="1" x14ac:dyDescent="0.15">
      <c r="A76" s="6">
        <v>74</v>
      </c>
      <c r="B76" s="6" t="s">
        <v>175</v>
      </c>
      <c r="C76" s="6" t="s">
        <v>548</v>
      </c>
      <c r="D76" s="6" t="s">
        <v>544</v>
      </c>
      <c r="E76" s="11">
        <v>22.66</v>
      </c>
      <c r="F76" s="11">
        <f t="shared" ref="F76:F93" si="1">E76/1.1288</f>
        <v>20.074415308291989</v>
      </c>
      <c r="G76" s="6" t="s">
        <v>486</v>
      </c>
      <c r="H76" s="15"/>
      <c r="I76" s="15"/>
    </row>
    <row r="77" spans="1:9" customFormat="1" ht="24.95" customHeight="1" x14ac:dyDescent="0.15">
      <c r="A77" s="6">
        <v>75</v>
      </c>
      <c r="B77" s="6" t="s">
        <v>175</v>
      </c>
      <c r="C77" s="6" t="s">
        <v>549</v>
      </c>
      <c r="D77" s="6" t="s">
        <v>544</v>
      </c>
      <c r="E77" s="11">
        <v>30.9</v>
      </c>
      <c r="F77" s="11">
        <f t="shared" si="1"/>
        <v>27.37420269312544</v>
      </c>
      <c r="G77" s="6" t="s">
        <v>486</v>
      </c>
      <c r="H77" s="15"/>
      <c r="I77" s="15"/>
    </row>
    <row r="78" spans="1:9" customFormat="1" ht="24.95" customHeight="1" x14ac:dyDescent="0.15">
      <c r="A78" s="6">
        <v>76</v>
      </c>
      <c r="B78" s="6" t="s">
        <v>175</v>
      </c>
      <c r="C78" s="6" t="s">
        <v>550</v>
      </c>
      <c r="D78" s="6" t="s">
        <v>544</v>
      </c>
      <c r="E78" s="11">
        <v>19.055</v>
      </c>
      <c r="F78" s="11">
        <f t="shared" si="1"/>
        <v>16.880758327427355</v>
      </c>
      <c r="G78" s="6" t="s">
        <v>486</v>
      </c>
      <c r="H78" s="15"/>
      <c r="I78" s="15"/>
    </row>
    <row r="79" spans="1:9" customFormat="1" ht="24.95" customHeight="1" x14ac:dyDescent="0.15">
      <c r="A79" s="6">
        <v>77</v>
      </c>
      <c r="B79" s="6" t="s">
        <v>175</v>
      </c>
      <c r="C79" s="6" t="s">
        <v>551</v>
      </c>
      <c r="D79" s="6" t="s">
        <v>544</v>
      </c>
      <c r="E79" s="11">
        <v>23.69</v>
      </c>
      <c r="F79" s="11">
        <f t="shared" si="1"/>
        <v>20.986888731396174</v>
      </c>
      <c r="G79" s="6" t="s">
        <v>486</v>
      </c>
      <c r="H79" s="15"/>
      <c r="I79" s="15"/>
    </row>
    <row r="80" spans="1:9" customFormat="1" ht="24.95" customHeight="1" x14ac:dyDescent="0.15">
      <c r="A80" s="6">
        <v>78</v>
      </c>
      <c r="B80" s="6" t="s">
        <v>175</v>
      </c>
      <c r="C80" s="6" t="s">
        <v>552</v>
      </c>
      <c r="D80" s="6" t="s">
        <v>544</v>
      </c>
      <c r="E80" s="11">
        <v>24.72</v>
      </c>
      <c r="F80" s="11">
        <f t="shared" si="1"/>
        <v>21.899362154500352</v>
      </c>
      <c r="G80" s="6" t="s">
        <v>486</v>
      </c>
      <c r="H80" s="15"/>
      <c r="I80" s="15"/>
    </row>
    <row r="81" spans="1:9" customFormat="1" ht="24.95" customHeight="1" x14ac:dyDescent="0.15">
      <c r="A81" s="6">
        <v>79</v>
      </c>
      <c r="B81" s="6" t="s">
        <v>175</v>
      </c>
      <c r="C81" s="6" t="s">
        <v>553</v>
      </c>
      <c r="D81" s="6" t="s">
        <v>544</v>
      </c>
      <c r="E81" s="11">
        <v>21.63</v>
      </c>
      <c r="F81" s="11">
        <f t="shared" si="1"/>
        <v>19.161941885187808</v>
      </c>
      <c r="G81" s="6" t="s">
        <v>486</v>
      </c>
      <c r="H81" s="15"/>
      <c r="I81" s="15"/>
    </row>
    <row r="82" spans="1:9" customFormat="1" ht="24.95" customHeight="1" x14ac:dyDescent="0.15">
      <c r="A82" s="6">
        <v>80</v>
      </c>
      <c r="B82" s="6" t="s">
        <v>175</v>
      </c>
      <c r="C82" s="6" t="s">
        <v>554</v>
      </c>
      <c r="D82" s="6" t="s">
        <v>544</v>
      </c>
      <c r="E82" s="11">
        <v>18.54</v>
      </c>
      <c r="F82" s="11">
        <f t="shared" si="1"/>
        <v>16.424521615875264</v>
      </c>
      <c r="G82" s="6" t="s">
        <v>486</v>
      </c>
      <c r="H82" s="15"/>
      <c r="I82" s="15"/>
    </row>
    <row r="83" spans="1:9" customFormat="1" ht="24.95" customHeight="1" x14ac:dyDescent="0.15">
      <c r="A83" s="6">
        <v>81</v>
      </c>
      <c r="B83" s="6" t="s">
        <v>175</v>
      </c>
      <c r="C83" s="6" t="s">
        <v>555</v>
      </c>
      <c r="D83" s="6" t="s">
        <v>544</v>
      </c>
      <c r="E83" s="11">
        <v>16.48</v>
      </c>
      <c r="F83" s="11">
        <f t="shared" si="1"/>
        <v>14.599574769666903</v>
      </c>
      <c r="G83" s="6" t="s">
        <v>486</v>
      </c>
      <c r="H83" s="15"/>
      <c r="I83" s="15"/>
    </row>
    <row r="84" spans="1:9" customFormat="1" ht="24.95" customHeight="1" x14ac:dyDescent="0.15">
      <c r="A84" s="6">
        <v>82</v>
      </c>
      <c r="B84" s="6" t="s">
        <v>556</v>
      </c>
      <c r="C84" s="6" t="s">
        <v>557</v>
      </c>
      <c r="D84" s="6" t="s">
        <v>544</v>
      </c>
      <c r="E84" s="11">
        <v>19.57</v>
      </c>
      <c r="F84" s="11">
        <f t="shared" si="1"/>
        <v>17.336995038979445</v>
      </c>
      <c r="G84" s="6" t="s">
        <v>486</v>
      </c>
      <c r="H84" s="15"/>
      <c r="I84" s="15"/>
    </row>
    <row r="85" spans="1:9" customFormat="1" ht="24.95" customHeight="1" x14ac:dyDescent="0.15">
      <c r="A85" s="6">
        <v>83</v>
      </c>
      <c r="B85" s="6" t="s">
        <v>181</v>
      </c>
      <c r="C85" s="6" t="s">
        <v>558</v>
      </c>
      <c r="D85" s="6" t="s">
        <v>544</v>
      </c>
      <c r="E85" s="11">
        <v>52.015000000000001</v>
      </c>
      <c r="F85" s="11">
        <f t="shared" si="1"/>
        <v>46.079907866761161</v>
      </c>
      <c r="G85" s="6" t="s">
        <v>486</v>
      </c>
      <c r="H85" s="15"/>
      <c r="I85" s="15"/>
    </row>
    <row r="86" spans="1:9" customFormat="1" ht="24.95" customHeight="1" x14ac:dyDescent="0.15">
      <c r="A86" s="6">
        <v>84</v>
      </c>
      <c r="B86" s="6" t="s">
        <v>181</v>
      </c>
      <c r="C86" s="6" t="s">
        <v>559</v>
      </c>
      <c r="D86" s="6" t="s">
        <v>544</v>
      </c>
      <c r="E86" s="11">
        <v>31.209</v>
      </c>
      <c r="F86" s="11">
        <f t="shared" si="1"/>
        <v>27.647944720056696</v>
      </c>
      <c r="G86" s="6" t="s">
        <v>486</v>
      </c>
      <c r="H86" s="15"/>
      <c r="I86" s="15"/>
    </row>
    <row r="87" spans="1:9" customFormat="1" ht="24.95" customHeight="1" x14ac:dyDescent="0.15">
      <c r="A87" s="6">
        <v>85</v>
      </c>
      <c r="B87" s="6" t="s">
        <v>183</v>
      </c>
      <c r="C87" s="6" t="s">
        <v>560</v>
      </c>
      <c r="D87" s="6" t="s">
        <v>544</v>
      </c>
      <c r="E87" s="11">
        <v>24.72</v>
      </c>
      <c r="F87" s="11">
        <f t="shared" si="1"/>
        <v>21.899362154500352</v>
      </c>
      <c r="G87" s="6" t="s">
        <v>486</v>
      </c>
      <c r="H87" s="15"/>
      <c r="I87" s="15"/>
    </row>
    <row r="88" spans="1:9" customFormat="1" ht="24.95" customHeight="1" x14ac:dyDescent="0.15">
      <c r="A88" s="6">
        <v>86</v>
      </c>
      <c r="B88" s="6" t="s">
        <v>561</v>
      </c>
      <c r="C88" s="6" t="s">
        <v>486</v>
      </c>
      <c r="D88" s="6" t="s">
        <v>541</v>
      </c>
      <c r="E88" s="11">
        <v>1699.5</v>
      </c>
      <c r="F88" s="11">
        <f t="shared" si="1"/>
        <v>1505.5811481218993</v>
      </c>
      <c r="G88" s="6" t="s">
        <v>486</v>
      </c>
      <c r="H88" s="15"/>
      <c r="I88" s="15"/>
    </row>
    <row r="89" spans="1:9" customFormat="1" ht="24.95" customHeight="1" x14ac:dyDescent="0.15">
      <c r="A89" s="6">
        <v>87</v>
      </c>
      <c r="B89" s="6" t="s">
        <v>562</v>
      </c>
      <c r="C89" s="6" t="s">
        <v>563</v>
      </c>
      <c r="D89" s="6" t="s">
        <v>544</v>
      </c>
      <c r="E89" s="11">
        <v>16.48</v>
      </c>
      <c r="F89" s="11">
        <f t="shared" si="1"/>
        <v>14.599574769666903</v>
      </c>
      <c r="G89" s="6" t="s">
        <v>486</v>
      </c>
      <c r="H89" s="15"/>
      <c r="I89" s="15"/>
    </row>
    <row r="90" spans="1:9" customFormat="1" ht="24.95" customHeight="1" x14ac:dyDescent="0.15">
      <c r="A90" s="6">
        <v>88</v>
      </c>
      <c r="B90" s="6" t="s">
        <v>147</v>
      </c>
      <c r="C90" s="6" t="s">
        <v>564</v>
      </c>
      <c r="D90" s="6" t="s">
        <v>494</v>
      </c>
      <c r="E90" s="11">
        <v>465</v>
      </c>
      <c r="F90" s="11">
        <f t="shared" si="1"/>
        <v>411.94188518781004</v>
      </c>
      <c r="G90" s="6" t="s">
        <v>486</v>
      </c>
      <c r="H90" s="15"/>
      <c r="I90" s="15"/>
    </row>
    <row r="91" spans="1:9" customFormat="1" ht="24.95" customHeight="1" x14ac:dyDescent="0.15">
      <c r="A91" s="6">
        <v>89</v>
      </c>
      <c r="B91" s="6" t="s">
        <v>147</v>
      </c>
      <c r="C91" s="6" t="s">
        <v>565</v>
      </c>
      <c r="D91" s="6" t="s">
        <v>494</v>
      </c>
      <c r="E91" s="11">
        <v>500</v>
      </c>
      <c r="F91" s="11">
        <f t="shared" si="1"/>
        <v>442.94826364280652</v>
      </c>
      <c r="G91" s="6" t="s">
        <v>486</v>
      </c>
      <c r="H91" s="15"/>
      <c r="I91" s="15"/>
    </row>
    <row r="92" spans="1:9" customFormat="1" ht="24.95" customHeight="1" x14ac:dyDescent="0.15">
      <c r="A92" s="6">
        <v>90</v>
      </c>
      <c r="B92" s="6" t="s">
        <v>147</v>
      </c>
      <c r="C92" s="6" t="s">
        <v>566</v>
      </c>
      <c r="D92" s="6" t="s">
        <v>494</v>
      </c>
      <c r="E92" s="11">
        <v>540</v>
      </c>
      <c r="F92" s="11">
        <f t="shared" si="1"/>
        <v>478.38412473423102</v>
      </c>
      <c r="G92" s="6" t="s">
        <v>486</v>
      </c>
      <c r="H92" s="15"/>
      <c r="I92" s="15"/>
    </row>
    <row r="93" spans="1:9" customFormat="1" ht="24.95" customHeight="1" x14ac:dyDescent="0.15">
      <c r="A93" s="6">
        <v>91</v>
      </c>
      <c r="B93" s="6" t="s">
        <v>151</v>
      </c>
      <c r="C93" s="6" t="s">
        <v>567</v>
      </c>
      <c r="D93" s="6" t="s">
        <v>494</v>
      </c>
      <c r="E93" s="11">
        <v>545</v>
      </c>
      <c r="F93" s="11">
        <f t="shared" si="1"/>
        <v>482.8136073706591</v>
      </c>
      <c r="G93" s="6" t="s">
        <v>486</v>
      </c>
      <c r="H93" s="15"/>
      <c r="I93" s="15"/>
    </row>
    <row r="94" spans="1:9" customFormat="1" ht="24.95" customHeight="1" x14ac:dyDescent="0.15">
      <c r="A94" s="6">
        <v>92</v>
      </c>
      <c r="B94" s="6" t="s">
        <v>568</v>
      </c>
      <c r="C94" s="6" t="s">
        <v>569</v>
      </c>
      <c r="D94" s="6" t="s">
        <v>544</v>
      </c>
      <c r="E94" s="11">
        <v>110.74</v>
      </c>
      <c r="F94" s="11">
        <v>98</v>
      </c>
      <c r="G94" s="6" t="s">
        <v>486</v>
      </c>
      <c r="H94" s="15"/>
      <c r="I94" s="15"/>
    </row>
    <row r="95" spans="1:9" customFormat="1" ht="24.95" customHeight="1" x14ac:dyDescent="0.15">
      <c r="A95" s="6">
        <v>93</v>
      </c>
      <c r="B95" s="6" t="s">
        <v>568</v>
      </c>
      <c r="C95" s="6" t="s">
        <v>570</v>
      </c>
      <c r="D95" s="6" t="s">
        <v>544</v>
      </c>
      <c r="E95" s="11">
        <v>124.3</v>
      </c>
      <c r="F95" s="11">
        <v>110</v>
      </c>
      <c r="G95" s="6" t="s">
        <v>486</v>
      </c>
      <c r="H95" s="15"/>
      <c r="I95" s="15"/>
    </row>
    <row r="96" spans="1:9" customFormat="1" ht="24.95" customHeight="1" x14ac:dyDescent="0.15">
      <c r="A96" s="6">
        <v>94</v>
      </c>
      <c r="B96" s="6" t="s">
        <v>571</v>
      </c>
      <c r="C96" s="6" t="s">
        <v>572</v>
      </c>
      <c r="D96" s="6" t="s">
        <v>541</v>
      </c>
      <c r="E96" s="18">
        <v>385</v>
      </c>
      <c r="F96" s="11">
        <f t="shared" ref="F96:F105" si="2">E96/1.0314</f>
        <v>373.27903820050415</v>
      </c>
      <c r="G96" s="58" t="s">
        <v>573</v>
      </c>
      <c r="H96" s="15"/>
      <c r="I96" s="15"/>
    </row>
    <row r="97" spans="1:9" customFormat="1" ht="24.95" customHeight="1" x14ac:dyDescent="0.15">
      <c r="A97" s="6">
        <v>95</v>
      </c>
      <c r="B97" s="6" t="s">
        <v>574</v>
      </c>
      <c r="C97" s="6" t="s">
        <v>486</v>
      </c>
      <c r="D97" s="6" t="s">
        <v>541</v>
      </c>
      <c r="E97" s="11">
        <v>400</v>
      </c>
      <c r="F97" s="11">
        <f t="shared" si="2"/>
        <v>387.82237735117315</v>
      </c>
      <c r="G97" s="59"/>
      <c r="H97" s="15"/>
      <c r="I97" s="15"/>
    </row>
    <row r="98" spans="1:9" customFormat="1" ht="24.95" customHeight="1" x14ac:dyDescent="0.15">
      <c r="A98" s="6">
        <v>96</v>
      </c>
      <c r="B98" s="6" t="s">
        <v>575</v>
      </c>
      <c r="C98" s="6" t="s">
        <v>486</v>
      </c>
      <c r="D98" s="6" t="s">
        <v>541</v>
      </c>
      <c r="E98" s="11">
        <v>415</v>
      </c>
      <c r="F98" s="11">
        <f t="shared" si="2"/>
        <v>402.36571650184214</v>
      </c>
      <c r="G98" s="59"/>
      <c r="H98" s="15"/>
      <c r="I98" s="15"/>
    </row>
    <row r="99" spans="1:9" customFormat="1" ht="24.95" customHeight="1" x14ac:dyDescent="0.15">
      <c r="A99" s="6">
        <v>97</v>
      </c>
      <c r="B99" s="6" t="s">
        <v>576</v>
      </c>
      <c r="C99" s="6" t="s">
        <v>486</v>
      </c>
      <c r="D99" s="6" t="s">
        <v>541</v>
      </c>
      <c r="E99" s="11">
        <v>430</v>
      </c>
      <c r="F99" s="11">
        <f t="shared" si="2"/>
        <v>416.90905565251109</v>
      </c>
      <c r="G99" s="59"/>
      <c r="H99" s="15"/>
      <c r="I99" s="15"/>
    </row>
    <row r="100" spans="1:9" customFormat="1" ht="24.95" customHeight="1" x14ac:dyDescent="0.15">
      <c r="A100" s="6">
        <v>98</v>
      </c>
      <c r="B100" s="6" t="s">
        <v>577</v>
      </c>
      <c r="C100" s="6" t="s">
        <v>486</v>
      </c>
      <c r="D100" s="6" t="s">
        <v>541</v>
      </c>
      <c r="E100" s="11">
        <v>445</v>
      </c>
      <c r="F100" s="11">
        <f t="shared" si="2"/>
        <v>431.45239480318008</v>
      </c>
      <c r="G100" s="59"/>
      <c r="H100" s="15"/>
      <c r="I100" s="15"/>
    </row>
    <row r="101" spans="1:9" customFormat="1" ht="24.95" customHeight="1" x14ac:dyDescent="0.15">
      <c r="A101" s="6">
        <v>99</v>
      </c>
      <c r="B101" s="6" t="s">
        <v>578</v>
      </c>
      <c r="C101" s="6" t="s">
        <v>486</v>
      </c>
      <c r="D101" s="6" t="s">
        <v>541</v>
      </c>
      <c r="E101" s="11">
        <v>465</v>
      </c>
      <c r="F101" s="11">
        <f t="shared" si="2"/>
        <v>450.84351367073879</v>
      </c>
      <c r="G101" s="59"/>
      <c r="H101" s="15"/>
      <c r="I101" s="15"/>
    </row>
    <row r="102" spans="1:9" customFormat="1" ht="24.95" customHeight="1" x14ac:dyDescent="0.15">
      <c r="A102" s="6">
        <v>100</v>
      </c>
      <c r="B102" s="6" t="s">
        <v>579</v>
      </c>
      <c r="C102" s="6" t="s">
        <v>486</v>
      </c>
      <c r="D102" s="6" t="s">
        <v>541</v>
      </c>
      <c r="E102" s="11">
        <v>485</v>
      </c>
      <c r="F102" s="11">
        <f t="shared" si="2"/>
        <v>470.23463253829743</v>
      </c>
      <c r="G102" s="59"/>
      <c r="H102" s="15"/>
      <c r="I102" s="15"/>
    </row>
    <row r="103" spans="1:9" customFormat="1" ht="24.95" customHeight="1" x14ac:dyDescent="0.15">
      <c r="A103" s="6">
        <v>101</v>
      </c>
      <c r="B103" s="6" t="s">
        <v>580</v>
      </c>
      <c r="C103" s="6" t="s">
        <v>486</v>
      </c>
      <c r="D103" s="6" t="s">
        <v>541</v>
      </c>
      <c r="E103" s="11">
        <v>505</v>
      </c>
      <c r="F103" s="11">
        <f t="shared" si="2"/>
        <v>489.62575140585608</v>
      </c>
      <c r="G103" s="59"/>
      <c r="H103" s="15"/>
      <c r="I103" s="15"/>
    </row>
    <row r="104" spans="1:9" customFormat="1" ht="24.95" customHeight="1" x14ac:dyDescent="0.15">
      <c r="A104" s="6">
        <v>102</v>
      </c>
      <c r="B104" s="6" t="s">
        <v>581</v>
      </c>
      <c r="C104" s="6" t="s">
        <v>486</v>
      </c>
      <c r="D104" s="6" t="s">
        <v>541</v>
      </c>
      <c r="E104" s="11">
        <v>530</v>
      </c>
      <c r="F104" s="11">
        <f t="shared" si="2"/>
        <v>513.86464999030443</v>
      </c>
      <c r="G104" s="59"/>
      <c r="H104" s="15"/>
      <c r="I104" s="15"/>
    </row>
    <row r="105" spans="1:9" customFormat="1" ht="24.95" customHeight="1" x14ac:dyDescent="0.15">
      <c r="A105" s="6">
        <v>103</v>
      </c>
      <c r="B105" s="6" t="s">
        <v>582</v>
      </c>
      <c r="C105" s="6" t="s">
        <v>486</v>
      </c>
      <c r="D105" s="6" t="s">
        <v>541</v>
      </c>
      <c r="E105" s="11">
        <v>560</v>
      </c>
      <c r="F105" s="11">
        <f t="shared" si="2"/>
        <v>542.95132829164243</v>
      </c>
      <c r="G105" s="60"/>
      <c r="H105" s="15"/>
      <c r="I105" s="15"/>
    </row>
    <row r="106" spans="1:9" customFormat="1" ht="24.95" customHeight="1" x14ac:dyDescent="0.15">
      <c r="A106" s="6">
        <v>104</v>
      </c>
      <c r="B106" s="6" t="s">
        <v>583</v>
      </c>
      <c r="C106" s="6" t="s">
        <v>584</v>
      </c>
      <c r="D106" s="6" t="s">
        <v>541</v>
      </c>
      <c r="E106" s="11">
        <v>20</v>
      </c>
      <c r="F106" s="11">
        <v>19.39</v>
      </c>
      <c r="G106" s="6" t="s">
        <v>486</v>
      </c>
      <c r="H106" s="15"/>
      <c r="I106" s="15"/>
    </row>
    <row r="107" spans="1:9" customFormat="1" ht="24.95" customHeight="1" x14ac:dyDescent="0.15">
      <c r="A107" s="6">
        <v>105</v>
      </c>
      <c r="B107" s="6" t="s">
        <v>583</v>
      </c>
      <c r="C107" s="6" t="s">
        <v>585</v>
      </c>
      <c r="D107" s="6" t="s">
        <v>541</v>
      </c>
      <c r="E107" s="11">
        <v>25</v>
      </c>
      <c r="F107" s="11">
        <v>24.24</v>
      </c>
      <c r="G107" s="6" t="s">
        <v>486</v>
      </c>
      <c r="H107" s="15"/>
      <c r="I107" s="15"/>
    </row>
    <row r="108" spans="1:9" customFormat="1" ht="24.95" customHeight="1" x14ac:dyDescent="0.15">
      <c r="A108" s="6">
        <v>106</v>
      </c>
      <c r="B108" s="6" t="s">
        <v>583</v>
      </c>
      <c r="C108" s="6" t="s">
        <v>586</v>
      </c>
      <c r="D108" s="6" t="s">
        <v>541</v>
      </c>
      <c r="E108" s="11">
        <v>30</v>
      </c>
      <c r="F108" s="11">
        <v>29.09</v>
      </c>
      <c r="G108" s="6" t="s">
        <v>486</v>
      </c>
      <c r="H108" s="15"/>
      <c r="I108" s="15"/>
    </row>
    <row r="109" spans="1:9" customFormat="1" ht="24.95" customHeight="1" x14ac:dyDescent="0.15">
      <c r="A109" s="6">
        <v>107</v>
      </c>
      <c r="B109" s="6" t="s">
        <v>199</v>
      </c>
      <c r="C109" s="6" t="s">
        <v>587</v>
      </c>
      <c r="D109" s="6" t="s">
        <v>198</v>
      </c>
      <c r="E109" s="11">
        <v>452</v>
      </c>
      <c r="F109" s="11">
        <v>400.43</v>
      </c>
      <c r="G109" s="6" t="s">
        <v>486</v>
      </c>
      <c r="H109" s="15"/>
      <c r="I109" s="15"/>
    </row>
    <row r="110" spans="1:9" customFormat="1" ht="24.95" customHeight="1" x14ac:dyDescent="0.15">
      <c r="A110" s="6">
        <v>108</v>
      </c>
      <c r="B110" s="6" t="s">
        <v>199</v>
      </c>
      <c r="C110" s="6" t="s">
        <v>588</v>
      </c>
      <c r="D110" s="6" t="s">
        <v>198</v>
      </c>
      <c r="E110" s="11">
        <v>469</v>
      </c>
      <c r="F110" s="11">
        <v>415.49</v>
      </c>
      <c r="G110" s="6" t="s">
        <v>486</v>
      </c>
      <c r="H110" s="15"/>
      <c r="I110" s="15"/>
    </row>
    <row r="111" spans="1:9" customFormat="1" ht="24.95" customHeight="1" x14ac:dyDescent="0.15">
      <c r="A111" s="6">
        <v>109</v>
      </c>
      <c r="B111" s="6" t="s">
        <v>199</v>
      </c>
      <c r="C111" s="6" t="s">
        <v>589</v>
      </c>
      <c r="D111" s="6" t="s">
        <v>198</v>
      </c>
      <c r="E111" s="11">
        <v>427</v>
      </c>
      <c r="F111" s="11">
        <v>378.28</v>
      </c>
      <c r="G111" s="6" t="s">
        <v>486</v>
      </c>
      <c r="H111" s="15"/>
      <c r="I111" s="15"/>
    </row>
    <row r="112" spans="1:9" customFormat="1" ht="24.95" customHeight="1" x14ac:dyDescent="0.15">
      <c r="A112" s="6">
        <v>110</v>
      </c>
      <c r="B112" s="6" t="s">
        <v>199</v>
      </c>
      <c r="C112" s="6" t="s">
        <v>590</v>
      </c>
      <c r="D112" s="6" t="s">
        <v>198</v>
      </c>
      <c r="E112" s="11">
        <v>455</v>
      </c>
      <c r="F112" s="11">
        <v>403.08</v>
      </c>
      <c r="G112" s="6" t="s">
        <v>486</v>
      </c>
      <c r="H112" s="15"/>
      <c r="I112" s="15"/>
    </row>
    <row r="113" spans="1:9" customFormat="1" ht="24.95" customHeight="1" x14ac:dyDescent="0.15">
      <c r="A113" s="6">
        <v>111</v>
      </c>
      <c r="B113" s="6" t="s">
        <v>591</v>
      </c>
      <c r="C113" s="6" t="s">
        <v>592</v>
      </c>
      <c r="D113" s="6" t="s">
        <v>541</v>
      </c>
      <c r="E113" s="11">
        <v>315</v>
      </c>
      <c r="F113" s="11">
        <v>279.06</v>
      </c>
      <c r="G113" s="6" t="s">
        <v>486</v>
      </c>
      <c r="H113" s="15"/>
      <c r="I113" s="15"/>
    </row>
    <row r="114" spans="1:9" customFormat="1" ht="24.95" customHeight="1" x14ac:dyDescent="0.15">
      <c r="A114" s="6">
        <v>112</v>
      </c>
      <c r="B114" s="6" t="s">
        <v>591</v>
      </c>
      <c r="C114" s="6" t="s">
        <v>593</v>
      </c>
      <c r="D114" s="6" t="s">
        <v>541</v>
      </c>
      <c r="E114" s="11">
        <v>310</v>
      </c>
      <c r="F114" s="11">
        <v>274.63</v>
      </c>
      <c r="G114" s="6" t="s">
        <v>486</v>
      </c>
      <c r="H114" s="15"/>
      <c r="I114" s="15"/>
    </row>
    <row r="115" spans="1:9" customFormat="1" ht="24.95" customHeight="1" x14ac:dyDescent="0.15">
      <c r="A115" s="6">
        <v>113</v>
      </c>
      <c r="B115" s="6" t="s">
        <v>591</v>
      </c>
      <c r="C115" s="6" t="s">
        <v>594</v>
      </c>
      <c r="D115" s="6" t="s">
        <v>541</v>
      </c>
      <c r="E115" s="11">
        <v>310</v>
      </c>
      <c r="F115" s="11">
        <v>274.63</v>
      </c>
      <c r="G115" s="6" t="s">
        <v>486</v>
      </c>
      <c r="H115" s="15"/>
      <c r="I115" s="15"/>
    </row>
    <row r="116" spans="1:9" customFormat="1" ht="24.95" customHeight="1" x14ac:dyDescent="0.15">
      <c r="A116" s="6">
        <v>114</v>
      </c>
      <c r="B116" s="6" t="s">
        <v>591</v>
      </c>
      <c r="C116" s="6" t="s">
        <v>595</v>
      </c>
      <c r="D116" s="6" t="s">
        <v>541</v>
      </c>
      <c r="E116" s="11">
        <v>310</v>
      </c>
      <c r="F116" s="11">
        <v>274.63</v>
      </c>
      <c r="G116" s="6" t="s">
        <v>486</v>
      </c>
      <c r="H116" s="15"/>
      <c r="I116" s="15"/>
    </row>
    <row r="117" spans="1:9" customFormat="1" ht="24.95" customHeight="1" x14ac:dyDescent="0.15">
      <c r="A117" s="6">
        <v>115</v>
      </c>
      <c r="B117" s="6" t="s">
        <v>591</v>
      </c>
      <c r="C117" s="6" t="s">
        <v>596</v>
      </c>
      <c r="D117" s="6" t="s">
        <v>541</v>
      </c>
      <c r="E117" s="11">
        <v>285</v>
      </c>
      <c r="F117" s="11">
        <v>252.48</v>
      </c>
      <c r="G117" s="6" t="s">
        <v>486</v>
      </c>
      <c r="H117" s="15"/>
      <c r="I117" s="15"/>
    </row>
    <row r="118" spans="1:9" customFormat="1" ht="24.95" customHeight="1" x14ac:dyDescent="0.15">
      <c r="A118" s="6">
        <v>116</v>
      </c>
      <c r="B118" s="6" t="s">
        <v>591</v>
      </c>
      <c r="C118" s="6" t="s">
        <v>597</v>
      </c>
      <c r="D118" s="6" t="s">
        <v>541</v>
      </c>
      <c r="E118" s="11">
        <v>280</v>
      </c>
      <c r="F118" s="11">
        <v>248.05</v>
      </c>
      <c r="G118" s="6" t="s">
        <v>486</v>
      </c>
      <c r="H118" s="15"/>
      <c r="I118" s="15"/>
    </row>
    <row r="119" spans="1:9" customFormat="1" ht="24.95" customHeight="1" x14ac:dyDescent="0.15">
      <c r="A119" s="6">
        <v>117</v>
      </c>
      <c r="B119" s="6" t="s">
        <v>591</v>
      </c>
      <c r="C119" s="6" t="s">
        <v>598</v>
      </c>
      <c r="D119" s="6" t="s">
        <v>541</v>
      </c>
      <c r="E119" s="11">
        <v>280</v>
      </c>
      <c r="F119" s="11">
        <v>248.05</v>
      </c>
      <c r="G119" s="6" t="s">
        <v>486</v>
      </c>
      <c r="H119" s="15"/>
      <c r="I119" s="15"/>
    </row>
    <row r="120" spans="1:9" customFormat="1" ht="24.95" customHeight="1" x14ac:dyDescent="0.15">
      <c r="A120" s="6">
        <v>118</v>
      </c>
      <c r="B120" s="6" t="s">
        <v>599</v>
      </c>
      <c r="C120" s="6" t="s">
        <v>486</v>
      </c>
      <c r="D120" s="6" t="s">
        <v>541</v>
      </c>
      <c r="E120" s="11">
        <v>111</v>
      </c>
      <c r="F120" s="11">
        <f>E120/1.1288</f>
        <v>98.334514528703039</v>
      </c>
      <c r="G120" s="6" t="s">
        <v>486</v>
      </c>
      <c r="H120" s="15"/>
      <c r="I120" s="15"/>
    </row>
    <row r="121" spans="1:9" customFormat="1" ht="24.95" customHeight="1" x14ac:dyDescent="0.15">
      <c r="A121" s="6">
        <v>119</v>
      </c>
      <c r="B121" s="6" t="s">
        <v>219</v>
      </c>
      <c r="C121" s="6" t="s">
        <v>486</v>
      </c>
      <c r="D121" s="6" t="s">
        <v>541</v>
      </c>
      <c r="E121" s="11">
        <v>123</v>
      </c>
      <c r="F121" s="11">
        <f>E121/1.1288</f>
        <v>108.9652728561304</v>
      </c>
      <c r="G121" s="6" t="s">
        <v>486</v>
      </c>
      <c r="H121" s="15"/>
      <c r="I121" s="15"/>
    </row>
    <row r="122" spans="1:9" customFormat="1" ht="24.95" customHeight="1" x14ac:dyDescent="0.15">
      <c r="A122" s="6">
        <v>120</v>
      </c>
      <c r="B122" s="6" t="s">
        <v>213</v>
      </c>
      <c r="C122" s="6" t="s">
        <v>214</v>
      </c>
      <c r="D122" s="6" t="s">
        <v>541</v>
      </c>
      <c r="E122" s="11">
        <v>166</v>
      </c>
      <c r="F122" s="11">
        <f>E122/1.0314</f>
        <v>160.94628660073684</v>
      </c>
      <c r="G122" s="6" t="s">
        <v>486</v>
      </c>
      <c r="H122" s="15"/>
      <c r="I122" s="15"/>
    </row>
    <row r="123" spans="1:9" customFormat="1" ht="24.95" customHeight="1" x14ac:dyDescent="0.15">
      <c r="A123" s="6">
        <v>121</v>
      </c>
      <c r="B123" s="6" t="s">
        <v>213</v>
      </c>
      <c r="C123" s="6" t="s">
        <v>215</v>
      </c>
      <c r="D123" s="6" t="s">
        <v>541</v>
      </c>
      <c r="E123" s="11">
        <v>166</v>
      </c>
      <c r="F123" s="11">
        <f>E123/1.0314</f>
        <v>160.94628660073684</v>
      </c>
      <c r="G123" s="6" t="s">
        <v>486</v>
      </c>
      <c r="H123" s="15"/>
      <c r="I123" s="15"/>
    </row>
    <row r="124" spans="1:9" customFormat="1" ht="24.95" customHeight="1" x14ac:dyDescent="0.15">
      <c r="A124" s="6">
        <v>122</v>
      </c>
      <c r="B124" s="6" t="s">
        <v>213</v>
      </c>
      <c r="C124" s="6" t="s">
        <v>216</v>
      </c>
      <c r="D124" s="6" t="s">
        <v>541</v>
      </c>
      <c r="E124" s="11">
        <v>162</v>
      </c>
      <c r="F124" s="11">
        <f>E124/1.0314</f>
        <v>157.06806282722511</v>
      </c>
      <c r="G124" s="6" t="s">
        <v>486</v>
      </c>
      <c r="H124" s="15"/>
      <c r="I124" s="15"/>
    </row>
    <row r="125" spans="1:9" customFormat="1" ht="24.95" customHeight="1" x14ac:dyDescent="0.15">
      <c r="A125" s="6">
        <v>123</v>
      </c>
      <c r="B125" s="6" t="s">
        <v>209</v>
      </c>
      <c r="C125" s="6" t="s">
        <v>486</v>
      </c>
      <c r="D125" s="6" t="s">
        <v>600</v>
      </c>
      <c r="E125" s="11">
        <v>380</v>
      </c>
      <c r="F125" s="11">
        <v>368.43</v>
      </c>
      <c r="G125" s="6" t="s">
        <v>486</v>
      </c>
      <c r="H125" s="15"/>
      <c r="I125" s="15"/>
    </row>
    <row r="126" spans="1:9" customFormat="1" ht="24.95" customHeight="1" x14ac:dyDescent="0.15">
      <c r="A126" s="6">
        <v>124</v>
      </c>
      <c r="B126" s="6" t="s">
        <v>254</v>
      </c>
      <c r="C126" s="6" t="s">
        <v>601</v>
      </c>
      <c r="D126" s="6" t="s">
        <v>544</v>
      </c>
      <c r="E126" s="11">
        <v>260.36</v>
      </c>
      <c r="F126" s="11">
        <v>230.65</v>
      </c>
      <c r="G126" s="6" t="s">
        <v>486</v>
      </c>
      <c r="H126" s="15"/>
      <c r="I126" s="15"/>
    </row>
    <row r="127" spans="1:9" customFormat="1" ht="24.95" customHeight="1" x14ac:dyDescent="0.15">
      <c r="A127" s="6">
        <v>125</v>
      </c>
      <c r="B127" s="6" t="s">
        <v>256</v>
      </c>
      <c r="C127" s="6" t="s">
        <v>602</v>
      </c>
      <c r="D127" s="6" t="s">
        <v>544</v>
      </c>
      <c r="E127" s="11">
        <v>314.33999999999997</v>
      </c>
      <c r="F127" s="11">
        <v>278.47000000000003</v>
      </c>
      <c r="G127" s="6" t="s">
        <v>486</v>
      </c>
      <c r="H127" s="15"/>
      <c r="I127" s="15"/>
    </row>
    <row r="128" spans="1:9" customFormat="1" ht="24.95" customHeight="1" x14ac:dyDescent="0.15">
      <c r="A128" s="6">
        <v>126</v>
      </c>
      <c r="B128" s="6" t="s">
        <v>255</v>
      </c>
      <c r="C128" s="6" t="s">
        <v>603</v>
      </c>
      <c r="D128" s="6" t="s">
        <v>544</v>
      </c>
      <c r="E128" s="11">
        <v>370.67</v>
      </c>
      <c r="F128" s="11">
        <v>328.37</v>
      </c>
      <c r="G128" s="6" t="s">
        <v>486</v>
      </c>
      <c r="H128" s="15"/>
      <c r="I128" s="15"/>
    </row>
    <row r="129" spans="1:9" customFormat="1" ht="24.95" customHeight="1" x14ac:dyDescent="0.15">
      <c r="A129" s="6">
        <v>127</v>
      </c>
      <c r="B129" s="6" t="s">
        <v>604</v>
      </c>
      <c r="C129" s="6" t="s">
        <v>486</v>
      </c>
      <c r="D129" s="6" t="s">
        <v>544</v>
      </c>
      <c r="E129" s="11">
        <v>358.91</v>
      </c>
      <c r="F129" s="11">
        <v>317.95</v>
      </c>
      <c r="G129" s="6" t="s">
        <v>486</v>
      </c>
      <c r="H129" s="15"/>
      <c r="I129" s="15"/>
    </row>
    <row r="130" spans="1:9" customFormat="1" ht="24.95" customHeight="1" x14ac:dyDescent="0.15">
      <c r="A130" s="6">
        <v>128</v>
      </c>
      <c r="B130" s="6" t="s">
        <v>605</v>
      </c>
      <c r="C130" s="6" t="s">
        <v>606</v>
      </c>
      <c r="D130" s="6" t="s">
        <v>544</v>
      </c>
      <c r="E130" s="11">
        <v>81.23</v>
      </c>
      <c r="F130" s="11">
        <v>71.959999999999994</v>
      </c>
      <c r="G130" s="6" t="s">
        <v>486</v>
      </c>
      <c r="H130" s="15"/>
      <c r="I130" s="15"/>
    </row>
    <row r="131" spans="1:9" customFormat="1" ht="24.95" customHeight="1" x14ac:dyDescent="0.15">
      <c r="A131" s="6">
        <v>129</v>
      </c>
      <c r="B131" s="6" t="s">
        <v>258</v>
      </c>
      <c r="C131" s="6" t="s">
        <v>607</v>
      </c>
      <c r="D131" s="6" t="s">
        <v>544</v>
      </c>
      <c r="E131" s="11">
        <v>225.76</v>
      </c>
      <c r="F131" s="11">
        <v>200</v>
      </c>
      <c r="G131" s="6" t="s">
        <v>486</v>
      </c>
      <c r="H131" s="15"/>
      <c r="I131" s="15"/>
    </row>
    <row r="132" spans="1:9" customFormat="1" ht="24.95" customHeight="1" x14ac:dyDescent="0.15">
      <c r="A132" s="6">
        <v>130</v>
      </c>
      <c r="B132" s="6" t="s">
        <v>258</v>
      </c>
      <c r="C132" s="6" t="s">
        <v>608</v>
      </c>
      <c r="D132" s="6" t="s">
        <v>544</v>
      </c>
      <c r="E132" s="11">
        <v>248.92</v>
      </c>
      <c r="F132" s="11">
        <v>220.52</v>
      </c>
      <c r="G132" s="6" t="s">
        <v>486</v>
      </c>
      <c r="H132" s="15"/>
      <c r="I132" s="15"/>
    </row>
    <row r="133" spans="1:9" customFormat="1" ht="24.95" customHeight="1" x14ac:dyDescent="0.15">
      <c r="A133" s="6">
        <v>131</v>
      </c>
      <c r="B133" s="6" t="s">
        <v>259</v>
      </c>
      <c r="C133" s="6" t="s">
        <v>609</v>
      </c>
      <c r="D133" s="6" t="s">
        <v>544</v>
      </c>
      <c r="E133" s="11">
        <v>301.02</v>
      </c>
      <c r="F133" s="11">
        <v>266.67</v>
      </c>
      <c r="G133" s="6" t="s">
        <v>486</v>
      </c>
      <c r="H133" s="15"/>
      <c r="I133" s="15"/>
    </row>
    <row r="134" spans="1:9" customFormat="1" ht="24.95" customHeight="1" x14ac:dyDescent="0.15">
      <c r="A134" s="6">
        <v>132</v>
      </c>
      <c r="B134" s="6" t="s">
        <v>610</v>
      </c>
      <c r="C134" s="6" t="s">
        <v>486</v>
      </c>
      <c r="D134" s="6" t="s">
        <v>544</v>
      </c>
      <c r="E134" s="11">
        <v>399.43</v>
      </c>
      <c r="F134" s="11">
        <v>353.85</v>
      </c>
      <c r="G134" s="6" t="s">
        <v>486</v>
      </c>
      <c r="H134" s="15"/>
      <c r="I134" s="15"/>
    </row>
    <row r="135" spans="1:9" customFormat="1" ht="24.95" customHeight="1" x14ac:dyDescent="0.15">
      <c r="A135" s="6">
        <v>133</v>
      </c>
      <c r="B135" s="6" t="s">
        <v>611</v>
      </c>
      <c r="C135" s="6" t="s">
        <v>486</v>
      </c>
      <c r="D135" s="6" t="s">
        <v>544</v>
      </c>
      <c r="E135" s="11">
        <v>411.01</v>
      </c>
      <c r="F135" s="11">
        <v>364.11</v>
      </c>
      <c r="G135" s="6" t="s">
        <v>486</v>
      </c>
      <c r="H135" s="15"/>
      <c r="I135" s="15"/>
    </row>
    <row r="136" spans="1:9" customFormat="1" ht="24.95" customHeight="1" x14ac:dyDescent="0.15">
      <c r="A136" s="6">
        <v>134</v>
      </c>
      <c r="B136" s="6" t="s">
        <v>612</v>
      </c>
      <c r="C136" s="6" t="s">
        <v>486</v>
      </c>
      <c r="D136" s="6" t="s">
        <v>544</v>
      </c>
      <c r="E136" s="11">
        <v>207.72</v>
      </c>
      <c r="F136" s="11">
        <v>184.02</v>
      </c>
      <c r="G136" s="6" t="s">
        <v>486</v>
      </c>
      <c r="H136" s="15"/>
      <c r="I136" s="15"/>
    </row>
    <row r="137" spans="1:9" customFormat="1" ht="24.95" customHeight="1" x14ac:dyDescent="0.15">
      <c r="A137" s="6">
        <v>135</v>
      </c>
      <c r="B137" s="6" t="s">
        <v>613</v>
      </c>
      <c r="C137" s="6" t="s">
        <v>486</v>
      </c>
      <c r="D137" s="6" t="s">
        <v>544</v>
      </c>
      <c r="E137" s="11">
        <v>228.2</v>
      </c>
      <c r="F137" s="11">
        <v>202.16</v>
      </c>
      <c r="G137" s="6" t="s">
        <v>486</v>
      </c>
      <c r="H137" s="15"/>
      <c r="I137" s="15"/>
    </row>
    <row r="138" spans="1:9" customFormat="1" ht="24.95" customHeight="1" x14ac:dyDescent="0.15">
      <c r="A138" s="6">
        <v>136</v>
      </c>
      <c r="B138" s="6" t="s">
        <v>614</v>
      </c>
      <c r="C138" s="6" t="s">
        <v>486</v>
      </c>
      <c r="D138" s="6" t="s">
        <v>144</v>
      </c>
      <c r="E138" s="11">
        <v>329.32</v>
      </c>
      <c r="F138" s="11">
        <v>291.74</v>
      </c>
      <c r="G138" s="6" t="s">
        <v>486</v>
      </c>
      <c r="H138" s="15"/>
      <c r="I138" s="15"/>
    </row>
    <row r="139" spans="1:9" customFormat="1" ht="24.95" customHeight="1" x14ac:dyDescent="0.15">
      <c r="A139" s="6">
        <v>137</v>
      </c>
      <c r="B139" s="6" t="s">
        <v>615</v>
      </c>
      <c r="C139" s="6" t="s">
        <v>616</v>
      </c>
      <c r="D139" s="6" t="s">
        <v>617</v>
      </c>
      <c r="E139" s="11">
        <v>566.1</v>
      </c>
      <c r="F139" s="11">
        <v>501.51</v>
      </c>
      <c r="G139" s="6" t="s">
        <v>486</v>
      </c>
      <c r="H139" s="15"/>
      <c r="I139" s="15"/>
    </row>
    <row r="140" spans="1:9" customFormat="1" ht="24.95" customHeight="1" x14ac:dyDescent="0.15">
      <c r="A140" s="6">
        <v>138</v>
      </c>
      <c r="B140" s="6" t="s">
        <v>618</v>
      </c>
      <c r="C140" s="6" t="s">
        <v>616</v>
      </c>
      <c r="D140" s="6" t="s">
        <v>617</v>
      </c>
      <c r="E140" s="11">
        <v>805</v>
      </c>
      <c r="F140" s="11">
        <v>713.15</v>
      </c>
      <c r="G140" s="6" t="s">
        <v>486</v>
      </c>
      <c r="H140" s="15"/>
      <c r="I140" s="15"/>
    </row>
    <row r="141" spans="1:9" customFormat="1" ht="24.95" customHeight="1" x14ac:dyDescent="0.15">
      <c r="A141" s="6">
        <v>139</v>
      </c>
      <c r="B141" s="6" t="s">
        <v>253</v>
      </c>
      <c r="C141" s="6" t="s">
        <v>619</v>
      </c>
      <c r="D141" s="6" t="s">
        <v>144</v>
      </c>
      <c r="E141" s="11">
        <v>555</v>
      </c>
      <c r="F141" s="11">
        <v>491.67</v>
      </c>
      <c r="G141" s="6" t="s">
        <v>486</v>
      </c>
      <c r="H141" s="15"/>
      <c r="I141" s="15"/>
    </row>
    <row r="142" spans="1:9" customFormat="1" ht="24.95" customHeight="1" x14ac:dyDescent="0.15">
      <c r="A142" s="6">
        <v>140</v>
      </c>
      <c r="B142" s="6" t="s">
        <v>620</v>
      </c>
      <c r="C142" s="6" t="s">
        <v>621</v>
      </c>
      <c r="D142" s="6" t="s">
        <v>622</v>
      </c>
      <c r="E142" s="11">
        <v>243</v>
      </c>
      <c r="F142" s="11">
        <v>215.27</v>
      </c>
      <c r="G142" s="6" t="s">
        <v>486</v>
      </c>
      <c r="H142" s="15"/>
      <c r="I142" s="15"/>
    </row>
    <row r="143" spans="1:9" customFormat="1" ht="24.95" customHeight="1" x14ac:dyDescent="0.15">
      <c r="A143" s="6">
        <v>141</v>
      </c>
      <c r="B143" s="6" t="s">
        <v>251</v>
      </c>
      <c r="C143" s="6" t="s">
        <v>486</v>
      </c>
      <c r="D143" s="6" t="s">
        <v>622</v>
      </c>
      <c r="E143" s="11">
        <v>405</v>
      </c>
      <c r="F143" s="11">
        <v>358.79</v>
      </c>
      <c r="G143" s="6" t="s">
        <v>486</v>
      </c>
      <c r="H143" s="15"/>
      <c r="I143" s="15"/>
    </row>
    <row r="144" spans="1:9" customFormat="1" ht="24.95" customHeight="1" x14ac:dyDescent="0.15">
      <c r="A144" s="6">
        <v>142</v>
      </c>
      <c r="B144" s="6" t="s">
        <v>252</v>
      </c>
      <c r="C144" s="6" t="s">
        <v>486</v>
      </c>
      <c r="D144" s="6" t="s">
        <v>622</v>
      </c>
      <c r="E144" s="11">
        <v>605</v>
      </c>
      <c r="F144" s="11">
        <v>535.97</v>
      </c>
      <c r="G144" s="6" t="s">
        <v>486</v>
      </c>
      <c r="H144" s="15"/>
      <c r="I144" s="15"/>
    </row>
    <row r="145" spans="1:9" customFormat="1" ht="24.95" customHeight="1" x14ac:dyDescent="0.15">
      <c r="A145" s="6">
        <v>143</v>
      </c>
      <c r="B145" s="6" t="s">
        <v>623</v>
      </c>
      <c r="C145" s="6" t="s">
        <v>624</v>
      </c>
      <c r="D145" s="6" t="s">
        <v>625</v>
      </c>
      <c r="E145" s="11">
        <v>8.0399999999999991</v>
      </c>
      <c r="F145" s="11">
        <v>7.12</v>
      </c>
      <c r="G145" s="6" t="s">
        <v>486</v>
      </c>
      <c r="H145" s="15"/>
      <c r="I145" s="15"/>
    </row>
    <row r="146" spans="1:9" customFormat="1" ht="24.95" customHeight="1" x14ac:dyDescent="0.15">
      <c r="A146" s="6">
        <v>144</v>
      </c>
      <c r="B146" s="6" t="s">
        <v>623</v>
      </c>
      <c r="C146" s="6" t="s">
        <v>626</v>
      </c>
      <c r="D146" s="6" t="s">
        <v>625</v>
      </c>
      <c r="E146" s="11">
        <v>4.75</v>
      </c>
      <c r="F146" s="11">
        <v>4.21</v>
      </c>
      <c r="G146" s="6" t="s">
        <v>486</v>
      </c>
      <c r="H146" s="15"/>
      <c r="I146" s="15"/>
    </row>
    <row r="147" spans="1:9" customFormat="1" ht="24.95" customHeight="1" x14ac:dyDescent="0.15">
      <c r="A147" s="6">
        <v>145</v>
      </c>
      <c r="B147" s="6" t="s">
        <v>623</v>
      </c>
      <c r="C147" s="6" t="s">
        <v>627</v>
      </c>
      <c r="D147" s="6" t="s">
        <v>625</v>
      </c>
      <c r="E147" s="11">
        <v>4.01</v>
      </c>
      <c r="F147" s="11">
        <v>3.55</v>
      </c>
      <c r="G147" s="6" t="s">
        <v>486</v>
      </c>
      <c r="H147" s="15"/>
      <c r="I147" s="15"/>
    </row>
    <row r="148" spans="1:9" customFormat="1" ht="24.95" customHeight="1" x14ac:dyDescent="0.15">
      <c r="A148" s="6">
        <v>146</v>
      </c>
      <c r="B148" s="6" t="s">
        <v>623</v>
      </c>
      <c r="C148" s="6" t="s">
        <v>628</v>
      </c>
      <c r="D148" s="6" t="s">
        <v>625</v>
      </c>
      <c r="E148" s="11">
        <v>3.29</v>
      </c>
      <c r="F148" s="11">
        <v>2.91</v>
      </c>
      <c r="G148" s="6" t="s">
        <v>486</v>
      </c>
      <c r="H148" s="15"/>
      <c r="I148" s="15"/>
    </row>
    <row r="149" spans="1:9" customFormat="1" ht="24.95" customHeight="1" x14ac:dyDescent="0.15">
      <c r="A149" s="6">
        <v>147</v>
      </c>
      <c r="B149" s="6" t="s">
        <v>276</v>
      </c>
      <c r="C149" s="6" t="s">
        <v>629</v>
      </c>
      <c r="D149" s="6" t="s">
        <v>625</v>
      </c>
      <c r="E149" s="11">
        <v>3.28</v>
      </c>
      <c r="F149" s="11">
        <v>2.9</v>
      </c>
      <c r="G149" s="6" t="s">
        <v>486</v>
      </c>
      <c r="H149" s="15"/>
      <c r="I149" s="15"/>
    </row>
    <row r="150" spans="1:9" customFormat="1" ht="24.95" customHeight="1" x14ac:dyDescent="0.15">
      <c r="A150" s="6">
        <v>148</v>
      </c>
      <c r="B150" s="6" t="s">
        <v>274</v>
      </c>
      <c r="C150" s="6" t="s">
        <v>629</v>
      </c>
      <c r="D150" s="6" t="s">
        <v>625</v>
      </c>
      <c r="E150" s="11">
        <v>3.02</v>
      </c>
      <c r="F150" s="11">
        <v>2.67</v>
      </c>
      <c r="G150" s="6" t="s">
        <v>486</v>
      </c>
      <c r="H150" s="15"/>
      <c r="I150" s="15"/>
    </row>
    <row r="151" spans="1:9" customFormat="1" ht="24.95" customHeight="1" x14ac:dyDescent="0.15">
      <c r="A151" s="6">
        <v>149</v>
      </c>
      <c r="B151" s="6" t="s">
        <v>630</v>
      </c>
      <c r="C151" s="6" t="s">
        <v>631</v>
      </c>
      <c r="D151" s="6" t="s">
        <v>625</v>
      </c>
      <c r="E151" s="11">
        <v>6.18</v>
      </c>
      <c r="F151" s="11">
        <v>5.47</v>
      </c>
      <c r="G151" s="6" t="s">
        <v>486</v>
      </c>
      <c r="H151" s="15"/>
      <c r="I151" s="15"/>
    </row>
    <row r="152" spans="1:9" customFormat="1" ht="24.95" customHeight="1" x14ac:dyDescent="0.15">
      <c r="A152" s="6">
        <v>150</v>
      </c>
      <c r="B152" s="6" t="s">
        <v>630</v>
      </c>
      <c r="C152" s="6" t="s">
        <v>632</v>
      </c>
      <c r="D152" s="6" t="s">
        <v>625</v>
      </c>
      <c r="E152" s="11">
        <v>7.3</v>
      </c>
      <c r="F152" s="11">
        <v>6.47</v>
      </c>
      <c r="G152" s="6" t="s">
        <v>486</v>
      </c>
      <c r="H152" s="15"/>
      <c r="I152" s="15"/>
    </row>
    <row r="153" spans="1:9" customFormat="1" ht="24.95" customHeight="1" x14ac:dyDescent="0.15">
      <c r="A153" s="6">
        <v>151</v>
      </c>
      <c r="B153" s="6" t="s">
        <v>271</v>
      </c>
      <c r="C153" s="6" t="s">
        <v>624</v>
      </c>
      <c r="D153" s="6" t="s">
        <v>625</v>
      </c>
      <c r="E153" s="11">
        <v>8.24</v>
      </c>
      <c r="F153" s="11">
        <v>7.3</v>
      </c>
      <c r="G153" s="6" t="s">
        <v>486</v>
      </c>
      <c r="H153" s="15"/>
      <c r="I153" s="15"/>
    </row>
    <row r="154" spans="1:9" customFormat="1" ht="24.95" customHeight="1" x14ac:dyDescent="0.15">
      <c r="A154" s="6">
        <v>152</v>
      </c>
      <c r="B154" s="6" t="s">
        <v>271</v>
      </c>
      <c r="C154" s="6" t="s">
        <v>633</v>
      </c>
      <c r="D154" s="6" t="s">
        <v>625</v>
      </c>
      <c r="E154" s="11">
        <v>5.55</v>
      </c>
      <c r="F154" s="11">
        <v>4.92</v>
      </c>
      <c r="G154" s="6" t="s">
        <v>486</v>
      </c>
      <c r="H154" s="15"/>
      <c r="I154" s="15"/>
    </row>
    <row r="155" spans="1:9" customFormat="1" ht="24.95" customHeight="1" x14ac:dyDescent="0.15">
      <c r="A155" s="6">
        <v>153</v>
      </c>
      <c r="B155" s="6" t="s">
        <v>271</v>
      </c>
      <c r="C155" s="6" t="s">
        <v>634</v>
      </c>
      <c r="D155" s="6" t="s">
        <v>625</v>
      </c>
      <c r="E155" s="11">
        <v>8.2200000000000006</v>
      </c>
      <c r="F155" s="11">
        <v>7.28</v>
      </c>
      <c r="G155" s="6" t="s">
        <v>486</v>
      </c>
      <c r="H155" s="15"/>
      <c r="I155" s="15"/>
    </row>
    <row r="156" spans="1:9" customFormat="1" ht="24.95" customHeight="1" x14ac:dyDescent="0.15">
      <c r="A156" s="6">
        <v>154</v>
      </c>
      <c r="B156" s="6" t="s">
        <v>271</v>
      </c>
      <c r="C156" s="6" t="s">
        <v>635</v>
      </c>
      <c r="D156" s="6" t="s">
        <v>625</v>
      </c>
      <c r="E156" s="11">
        <v>5.53</v>
      </c>
      <c r="F156" s="11">
        <v>4.9000000000000004</v>
      </c>
      <c r="G156" s="6" t="s">
        <v>486</v>
      </c>
      <c r="H156" s="15"/>
      <c r="I156" s="15"/>
    </row>
    <row r="157" spans="1:9" customFormat="1" ht="24.95" customHeight="1" x14ac:dyDescent="0.15">
      <c r="A157" s="6">
        <v>155</v>
      </c>
      <c r="B157" s="6" t="s">
        <v>271</v>
      </c>
      <c r="C157" s="6" t="s">
        <v>636</v>
      </c>
      <c r="D157" s="6" t="s">
        <v>625</v>
      </c>
      <c r="E157" s="11">
        <v>4.9000000000000004</v>
      </c>
      <c r="F157" s="11">
        <v>4.34</v>
      </c>
      <c r="G157" s="6" t="s">
        <v>486</v>
      </c>
      <c r="H157" s="15"/>
      <c r="I157" s="15"/>
    </row>
    <row r="158" spans="1:9" customFormat="1" ht="24.95" customHeight="1" x14ac:dyDescent="0.15">
      <c r="A158" s="6">
        <v>156</v>
      </c>
      <c r="B158" s="6" t="s">
        <v>271</v>
      </c>
      <c r="C158" s="6" t="s">
        <v>637</v>
      </c>
      <c r="D158" s="6" t="s">
        <v>625</v>
      </c>
      <c r="E158" s="11">
        <v>3.28</v>
      </c>
      <c r="F158" s="11">
        <v>2.9</v>
      </c>
      <c r="G158" s="6" t="s">
        <v>486</v>
      </c>
      <c r="H158" s="15"/>
      <c r="I158" s="15"/>
    </row>
    <row r="159" spans="1:9" customFormat="1" ht="24.95" customHeight="1" x14ac:dyDescent="0.15">
      <c r="A159" s="6">
        <v>157</v>
      </c>
      <c r="B159" s="6" t="s">
        <v>638</v>
      </c>
      <c r="C159" s="6" t="s">
        <v>639</v>
      </c>
      <c r="D159" s="6" t="s">
        <v>625</v>
      </c>
      <c r="E159" s="11">
        <v>3.22</v>
      </c>
      <c r="F159" s="11">
        <v>2.85</v>
      </c>
      <c r="G159" s="6" t="s">
        <v>486</v>
      </c>
      <c r="H159" s="15"/>
      <c r="I159" s="15"/>
    </row>
    <row r="160" spans="1:9" customFormat="1" ht="24.95" customHeight="1" x14ac:dyDescent="0.15">
      <c r="A160" s="6">
        <v>158</v>
      </c>
      <c r="B160" s="6" t="s">
        <v>638</v>
      </c>
      <c r="C160" s="6" t="s">
        <v>640</v>
      </c>
      <c r="D160" s="6" t="s">
        <v>625</v>
      </c>
      <c r="E160" s="11">
        <v>2.9</v>
      </c>
      <c r="F160" s="11">
        <v>2.57</v>
      </c>
      <c r="G160" s="6" t="s">
        <v>486</v>
      </c>
      <c r="H160" s="15"/>
      <c r="I160" s="15"/>
    </row>
    <row r="161" spans="1:9" customFormat="1" ht="24.95" customHeight="1" x14ac:dyDescent="0.15">
      <c r="A161" s="6">
        <v>159</v>
      </c>
      <c r="B161" s="6" t="s">
        <v>641</v>
      </c>
      <c r="C161" s="6" t="s">
        <v>642</v>
      </c>
      <c r="D161" s="6" t="s">
        <v>625</v>
      </c>
      <c r="E161" s="11">
        <v>5.44</v>
      </c>
      <c r="F161" s="11">
        <v>4.82</v>
      </c>
      <c r="G161" s="6" t="s">
        <v>486</v>
      </c>
      <c r="H161" s="15"/>
      <c r="I161" s="15"/>
    </row>
    <row r="162" spans="1:9" customFormat="1" ht="24.95" customHeight="1" x14ac:dyDescent="0.15">
      <c r="A162" s="6">
        <v>160</v>
      </c>
      <c r="B162" s="6" t="s">
        <v>643</v>
      </c>
      <c r="C162" s="6" t="s">
        <v>644</v>
      </c>
      <c r="D162" s="6" t="s">
        <v>336</v>
      </c>
      <c r="E162" s="11">
        <v>7.87</v>
      </c>
      <c r="F162" s="11">
        <v>6.97</v>
      </c>
      <c r="G162" s="6" t="s">
        <v>486</v>
      </c>
      <c r="H162" s="15"/>
      <c r="I162" s="15"/>
    </row>
    <row r="163" spans="1:9" customFormat="1" ht="24.95" customHeight="1" x14ac:dyDescent="0.15">
      <c r="A163" s="6">
        <v>161</v>
      </c>
      <c r="B163" s="6" t="s">
        <v>643</v>
      </c>
      <c r="C163" s="6" t="s">
        <v>645</v>
      </c>
      <c r="D163" s="6" t="s">
        <v>336</v>
      </c>
      <c r="E163" s="11">
        <v>1.83</v>
      </c>
      <c r="F163" s="11">
        <v>1.62</v>
      </c>
      <c r="G163" s="6" t="s">
        <v>486</v>
      </c>
      <c r="H163" s="15"/>
      <c r="I163" s="15"/>
    </row>
    <row r="164" spans="1:9" customFormat="1" ht="24.95" customHeight="1" x14ac:dyDescent="0.15">
      <c r="A164" s="6">
        <v>162</v>
      </c>
      <c r="B164" s="6" t="s">
        <v>643</v>
      </c>
      <c r="C164" s="6" t="s">
        <v>646</v>
      </c>
      <c r="D164" s="6" t="s">
        <v>336</v>
      </c>
      <c r="E164" s="11">
        <v>5.41</v>
      </c>
      <c r="F164" s="11">
        <v>4.79</v>
      </c>
      <c r="G164" s="6" t="s">
        <v>486</v>
      </c>
      <c r="H164" s="15"/>
      <c r="I164" s="15"/>
    </row>
    <row r="165" spans="1:9" customFormat="1" ht="24.95" customHeight="1" x14ac:dyDescent="0.15">
      <c r="A165" s="6">
        <v>163</v>
      </c>
      <c r="B165" s="6" t="s">
        <v>647</v>
      </c>
      <c r="C165" s="6" t="s">
        <v>223</v>
      </c>
      <c r="D165" s="6" t="s">
        <v>198</v>
      </c>
      <c r="E165" s="11">
        <v>263.3</v>
      </c>
      <c r="F165" s="11">
        <v>233.26</v>
      </c>
      <c r="G165" s="6" t="s">
        <v>486</v>
      </c>
      <c r="H165" s="15"/>
      <c r="I165" s="15"/>
    </row>
    <row r="166" spans="1:9" customFormat="1" ht="24.95" customHeight="1" x14ac:dyDescent="0.15">
      <c r="A166" s="6">
        <v>164</v>
      </c>
      <c r="B166" s="6" t="s">
        <v>648</v>
      </c>
      <c r="C166" s="6" t="s">
        <v>649</v>
      </c>
      <c r="D166" s="6" t="s">
        <v>198</v>
      </c>
      <c r="E166" s="11">
        <v>368.63</v>
      </c>
      <c r="F166" s="11">
        <v>326.56</v>
      </c>
      <c r="G166" s="6" t="s">
        <v>486</v>
      </c>
      <c r="H166" s="15"/>
      <c r="I166" s="15"/>
    </row>
    <row r="167" spans="1:9" customFormat="1" ht="24.95" customHeight="1" x14ac:dyDescent="0.15">
      <c r="A167" s="6">
        <v>165</v>
      </c>
      <c r="B167" s="6" t="s">
        <v>650</v>
      </c>
      <c r="C167" s="6" t="s">
        <v>651</v>
      </c>
      <c r="D167" s="6" t="s">
        <v>198</v>
      </c>
      <c r="E167" s="11">
        <v>379.16</v>
      </c>
      <c r="F167" s="11">
        <v>335.9</v>
      </c>
      <c r="G167" s="6" t="s">
        <v>486</v>
      </c>
      <c r="H167" s="15"/>
      <c r="I167" s="15"/>
    </row>
    <row r="168" spans="1:9" customFormat="1" ht="24.95" customHeight="1" x14ac:dyDescent="0.15">
      <c r="A168" s="6">
        <v>166</v>
      </c>
      <c r="B168" s="6" t="s">
        <v>650</v>
      </c>
      <c r="C168" s="6" t="s">
        <v>652</v>
      </c>
      <c r="D168" s="6" t="s">
        <v>198</v>
      </c>
      <c r="E168" s="11">
        <v>442.35</v>
      </c>
      <c r="F168" s="11">
        <v>391.88</v>
      </c>
      <c r="G168" s="6" t="s">
        <v>486</v>
      </c>
      <c r="H168" s="15"/>
      <c r="I168" s="15"/>
    </row>
    <row r="169" spans="1:9" customFormat="1" ht="24.95" customHeight="1" x14ac:dyDescent="0.15">
      <c r="A169" s="6">
        <v>167</v>
      </c>
      <c r="B169" s="6" t="s">
        <v>650</v>
      </c>
      <c r="C169" s="6" t="s">
        <v>653</v>
      </c>
      <c r="D169" s="6" t="s">
        <v>198</v>
      </c>
      <c r="E169" s="11">
        <v>473.94</v>
      </c>
      <c r="F169" s="11">
        <v>419.86</v>
      </c>
      <c r="G169" s="6" t="s">
        <v>486</v>
      </c>
      <c r="H169" s="15"/>
      <c r="I169" s="15"/>
    </row>
    <row r="170" spans="1:9" customFormat="1" ht="24.95" customHeight="1" x14ac:dyDescent="0.15">
      <c r="A170" s="6">
        <v>168</v>
      </c>
      <c r="B170" s="6" t="s">
        <v>650</v>
      </c>
      <c r="C170" s="6" t="s">
        <v>654</v>
      </c>
      <c r="D170" s="6" t="s">
        <v>198</v>
      </c>
      <c r="E170" s="11">
        <v>1853.65</v>
      </c>
      <c r="F170" s="11">
        <v>1642.15</v>
      </c>
      <c r="G170" s="6" t="s">
        <v>486</v>
      </c>
      <c r="H170" s="15"/>
      <c r="I170" s="15"/>
    </row>
    <row r="171" spans="1:9" customFormat="1" ht="24.95" customHeight="1" x14ac:dyDescent="0.15">
      <c r="A171" s="6">
        <v>169</v>
      </c>
      <c r="B171" s="6" t="s">
        <v>650</v>
      </c>
      <c r="C171" s="6" t="s">
        <v>655</v>
      </c>
      <c r="D171" s="6" t="s">
        <v>198</v>
      </c>
      <c r="E171" s="11">
        <v>642.39</v>
      </c>
      <c r="F171" s="11">
        <v>569.09</v>
      </c>
      <c r="G171" s="6" t="s">
        <v>486</v>
      </c>
      <c r="H171" s="15"/>
      <c r="I171" s="15"/>
    </row>
    <row r="172" spans="1:9" customFormat="1" ht="24.95" customHeight="1" x14ac:dyDescent="0.15">
      <c r="A172" s="6">
        <v>170</v>
      </c>
      <c r="B172" s="6" t="s">
        <v>650</v>
      </c>
      <c r="C172" s="6" t="s">
        <v>656</v>
      </c>
      <c r="D172" s="6" t="s">
        <v>198</v>
      </c>
      <c r="E172" s="11">
        <v>737.25</v>
      </c>
      <c r="F172" s="11">
        <v>653.13</v>
      </c>
      <c r="G172" s="6" t="s">
        <v>486</v>
      </c>
      <c r="H172" s="15"/>
      <c r="I172" s="15"/>
    </row>
    <row r="173" spans="1:9" customFormat="1" ht="24.95" customHeight="1" x14ac:dyDescent="0.15">
      <c r="A173" s="6">
        <v>171</v>
      </c>
      <c r="B173" s="6" t="s">
        <v>650</v>
      </c>
      <c r="C173" s="6" t="s">
        <v>657</v>
      </c>
      <c r="D173" s="6" t="s">
        <v>198</v>
      </c>
      <c r="E173" s="11">
        <v>2574.27</v>
      </c>
      <c r="F173" s="11">
        <v>2280.54</v>
      </c>
      <c r="G173" s="6" t="s">
        <v>486</v>
      </c>
      <c r="H173" s="15"/>
      <c r="I173" s="15"/>
    </row>
    <row r="174" spans="1:9" customFormat="1" ht="24.95" customHeight="1" x14ac:dyDescent="0.15">
      <c r="A174" s="6">
        <v>172</v>
      </c>
      <c r="B174" s="6" t="s">
        <v>650</v>
      </c>
      <c r="C174" s="6" t="s">
        <v>658</v>
      </c>
      <c r="D174" s="6" t="s">
        <v>198</v>
      </c>
      <c r="E174" s="11">
        <v>2344.7800000000002</v>
      </c>
      <c r="F174" s="11">
        <v>2077.23</v>
      </c>
      <c r="G174" s="6" t="s">
        <v>486</v>
      </c>
      <c r="H174" s="15"/>
      <c r="I174" s="15"/>
    </row>
    <row r="175" spans="1:9" customFormat="1" ht="24.95" customHeight="1" x14ac:dyDescent="0.15">
      <c r="A175" s="6">
        <v>173</v>
      </c>
      <c r="B175" s="6" t="s">
        <v>659</v>
      </c>
      <c r="C175" s="6" t="s">
        <v>231</v>
      </c>
      <c r="D175" s="6" t="s">
        <v>544</v>
      </c>
      <c r="E175" s="11">
        <v>98.7</v>
      </c>
      <c r="F175" s="11">
        <v>87.44</v>
      </c>
      <c r="G175" s="6" t="s">
        <v>486</v>
      </c>
      <c r="H175" s="15"/>
      <c r="I175" s="15"/>
    </row>
    <row r="176" spans="1:9" customFormat="1" ht="24.95" customHeight="1" x14ac:dyDescent="0.15">
      <c r="A176" s="6">
        <v>174</v>
      </c>
      <c r="B176" s="6" t="s">
        <v>660</v>
      </c>
      <c r="C176" s="6" t="s">
        <v>229</v>
      </c>
      <c r="D176" s="6" t="s">
        <v>544</v>
      </c>
      <c r="E176" s="11">
        <v>58.83</v>
      </c>
      <c r="F176" s="11">
        <v>52.12</v>
      </c>
      <c r="G176" s="6" t="s">
        <v>486</v>
      </c>
      <c r="H176" s="15"/>
      <c r="I176" s="15"/>
    </row>
    <row r="177" spans="1:9" customFormat="1" ht="24.95" customHeight="1" x14ac:dyDescent="0.15">
      <c r="A177" s="6">
        <v>175</v>
      </c>
      <c r="B177" s="6" t="s">
        <v>660</v>
      </c>
      <c r="C177" s="6" t="s">
        <v>234</v>
      </c>
      <c r="D177" s="6" t="s">
        <v>544</v>
      </c>
      <c r="E177" s="11">
        <v>103</v>
      </c>
      <c r="F177" s="11">
        <v>91.25</v>
      </c>
      <c r="G177" s="6" t="s">
        <v>486</v>
      </c>
      <c r="H177" s="15"/>
      <c r="I177" s="15"/>
    </row>
    <row r="178" spans="1:9" customFormat="1" ht="24.95" customHeight="1" x14ac:dyDescent="0.15">
      <c r="A178" s="6">
        <v>176</v>
      </c>
      <c r="B178" s="6" t="s">
        <v>660</v>
      </c>
      <c r="C178" s="6" t="s">
        <v>231</v>
      </c>
      <c r="D178" s="6" t="s">
        <v>544</v>
      </c>
      <c r="E178" s="11">
        <v>137</v>
      </c>
      <c r="F178" s="11">
        <v>121.37</v>
      </c>
      <c r="G178" s="6" t="s">
        <v>486</v>
      </c>
      <c r="H178" s="15"/>
      <c r="I178" s="15"/>
    </row>
    <row r="179" spans="1:9" customFormat="1" ht="24.95" customHeight="1" x14ac:dyDescent="0.15">
      <c r="A179" s="6">
        <v>177</v>
      </c>
      <c r="B179" s="6" t="s">
        <v>660</v>
      </c>
      <c r="C179" s="6" t="s">
        <v>232</v>
      </c>
      <c r="D179" s="6" t="s">
        <v>544</v>
      </c>
      <c r="E179" s="11">
        <v>195.8</v>
      </c>
      <c r="F179" s="11">
        <v>173.46</v>
      </c>
      <c r="G179" s="6" t="s">
        <v>486</v>
      </c>
      <c r="H179" s="15"/>
      <c r="I179" s="15"/>
    </row>
    <row r="180" spans="1:9" customFormat="1" ht="24.95" customHeight="1" x14ac:dyDescent="0.15">
      <c r="A180" s="6">
        <v>178</v>
      </c>
      <c r="B180" s="6" t="s">
        <v>661</v>
      </c>
      <c r="C180" s="6" t="s">
        <v>662</v>
      </c>
      <c r="D180" s="6" t="s">
        <v>544</v>
      </c>
      <c r="E180" s="11">
        <v>33.6</v>
      </c>
      <c r="F180" s="11">
        <v>29.77</v>
      </c>
      <c r="G180" s="6" t="s">
        <v>486</v>
      </c>
      <c r="H180" s="15"/>
      <c r="I180" s="15"/>
    </row>
    <row r="181" spans="1:9" customFormat="1" ht="24.95" customHeight="1" x14ac:dyDescent="0.15">
      <c r="A181" s="6">
        <v>179</v>
      </c>
      <c r="B181" s="6" t="s">
        <v>661</v>
      </c>
      <c r="C181" s="6" t="s">
        <v>663</v>
      </c>
      <c r="D181" s="6" t="s">
        <v>544</v>
      </c>
      <c r="E181" s="11">
        <v>15.75</v>
      </c>
      <c r="F181" s="11">
        <v>13.95</v>
      </c>
      <c r="G181" s="6" t="s">
        <v>486</v>
      </c>
      <c r="H181" s="15"/>
      <c r="I181" s="15"/>
    </row>
    <row r="182" spans="1:9" customFormat="1" ht="24.95" customHeight="1" x14ac:dyDescent="0.15">
      <c r="A182" s="6">
        <v>180</v>
      </c>
      <c r="B182" s="6" t="s">
        <v>661</v>
      </c>
      <c r="C182" s="6" t="s">
        <v>664</v>
      </c>
      <c r="D182" s="6" t="s">
        <v>544</v>
      </c>
      <c r="E182" s="11">
        <v>16.8</v>
      </c>
      <c r="F182" s="11">
        <v>14.88</v>
      </c>
      <c r="G182" s="6" t="s">
        <v>486</v>
      </c>
      <c r="H182" s="15"/>
      <c r="I182" s="15"/>
    </row>
    <row r="183" spans="1:9" customFormat="1" ht="24.95" customHeight="1" x14ac:dyDescent="0.15">
      <c r="A183" s="6">
        <v>181</v>
      </c>
      <c r="B183" s="6" t="s">
        <v>661</v>
      </c>
      <c r="C183" s="6" t="s">
        <v>665</v>
      </c>
      <c r="D183" s="6" t="s">
        <v>544</v>
      </c>
      <c r="E183" s="11">
        <v>38.85</v>
      </c>
      <c r="F183" s="11">
        <v>34.42</v>
      </c>
      <c r="G183" s="6" t="s">
        <v>486</v>
      </c>
      <c r="H183" s="15"/>
      <c r="I183" s="15"/>
    </row>
    <row r="184" spans="1:9" customFormat="1" ht="24.95" customHeight="1" x14ac:dyDescent="0.15">
      <c r="A184" s="6">
        <v>182</v>
      </c>
      <c r="B184" s="6" t="s">
        <v>237</v>
      </c>
      <c r="C184" s="6" t="s">
        <v>666</v>
      </c>
      <c r="D184" s="6" t="s">
        <v>544</v>
      </c>
      <c r="E184" s="11">
        <v>36.75</v>
      </c>
      <c r="F184" s="11">
        <v>32.56</v>
      </c>
      <c r="G184" s="6" t="s">
        <v>486</v>
      </c>
      <c r="H184" s="15"/>
      <c r="I184" s="15"/>
    </row>
    <row r="185" spans="1:9" customFormat="1" ht="24.95" customHeight="1" x14ac:dyDescent="0.15">
      <c r="A185" s="6">
        <v>183</v>
      </c>
      <c r="B185" s="6" t="s">
        <v>237</v>
      </c>
      <c r="C185" s="6" t="s">
        <v>667</v>
      </c>
      <c r="D185" s="6" t="s">
        <v>544</v>
      </c>
      <c r="E185" s="11">
        <v>51.45</v>
      </c>
      <c r="F185" s="11">
        <v>45.58</v>
      </c>
      <c r="G185" s="6" t="s">
        <v>486</v>
      </c>
      <c r="H185" s="15"/>
      <c r="I185" s="15"/>
    </row>
    <row r="186" spans="1:9" customFormat="1" ht="24.95" customHeight="1" x14ac:dyDescent="0.15">
      <c r="A186" s="6">
        <v>184</v>
      </c>
      <c r="B186" s="6" t="s">
        <v>237</v>
      </c>
      <c r="C186" s="6" t="s">
        <v>668</v>
      </c>
      <c r="D186" s="6" t="s">
        <v>544</v>
      </c>
      <c r="E186" s="11">
        <v>42</v>
      </c>
      <c r="F186" s="11">
        <v>37.21</v>
      </c>
      <c r="G186" s="6" t="s">
        <v>486</v>
      </c>
      <c r="H186" s="15"/>
      <c r="I186" s="15"/>
    </row>
    <row r="187" spans="1:9" customFormat="1" ht="24.95" customHeight="1" x14ac:dyDescent="0.15">
      <c r="A187" s="6">
        <v>185</v>
      </c>
      <c r="B187" s="6" t="s">
        <v>237</v>
      </c>
      <c r="C187" s="6" t="s">
        <v>669</v>
      </c>
      <c r="D187" s="6" t="s">
        <v>544</v>
      </c>
      <c r="E187" s="11">
        <v>59.85</v>
      </c>
      <c r="F187" s="11">
        <v>53.02</v>
      </c>
      <c r="G187" s="6" t="s">
        <v>486</v>
      </c>
      <c r="H187" s="15"/>
      <c r="I187" s="15"/>
    </row>
    <row r="188" spans="1:9" customFormat="1" ht="24.95" customHeight="1" x14ac:dyDescent="0.15">
      <c r="A188" s="6">
        <v>186</v>
      </c>
      <c r="B188" s="6" t="s">
        <v>237</v>
      </c>
      <c r="C188" s="6" t="s">
        <v>670</v>
      </c>
      <c r="D188" s="6" t="s">
        <v>544</v>
      </c>
      <c r="E188" s="11">
        <v>42</v>
      </c>
      <c r="F188" s="11">
        <v>37.21</v>
      </c>
      <c r="G188" s="6" t="s">
        <v>486</v>
      </c>
      <c r="H188" s="15"/>
      <c r="I188" s="15"/>
    </row>
    <row r="189" spans="1:9" customFormat="1" ht="24.95" customHeight="1" x14ac:dyDescent="0.15">
      <c r="A189" s="6">
        <v>187</v>
      </c>
      <c r="B189" s="6" t="s">
        <v>237</v>
      </c>
      <c r="C189" s="6" t="s">
        <v>671</v>
      </c>
      <c r="D189" s="6" t="s">
        <v>544</v>
      </c>
      <c r="E189" s="11">
        <v>53.55</v>
      </c>
      <c r="F189" s="11">
        <v>47.44</v>
      </c>
      <c r="G189" s="6" t="s">
        <v>486</v>
      </c>
      <c r="H189" s="15"/>
      <c r="I189" s="15"/>
    </row>
    <row r="190" spans="1:9" customFormat="1" ht="24.95" customHeight="1" x14ac:dyDescent="0.15">
      <c r="A190" s="6">
        <v>188</v>
      </c>
      <c r="B190" s="6" t="s">
        <v>672</v>
      </c>
      <c r="C190" s="6" t="s">
        <v>229</v>
      </c>
      <c r="D190" s="6" t="s">
        <v>544</v>
      </c>
      <c r="E190" s="11">
        <v>51</v>
      </c>
      <c r="F190" s="11">
        <v>45.18</v>
      </c>
      <c r="G190" s="6" t="s">
        <v>486</v>
      </c>
      <c r="H190" s="15"/>
      <c r="I190" s="15"/>
    </row>
    <row r="191" spans="1:9" customFormat="1" ht="24.95" customHeight="1" x14ac:dyDescent="0.15">
      <c r="A191" s="6">
        <v>189</v>
      </c>
      <c r="B191" s="6" t="s">
        <v>673</v>
      </c>
      <c r="C191" s="6" t="s">
        <v>674</v>
      </c>
      <c r="D191" s="6" t="s">
        <v>625</v>
      </c>
      <c r="E191" s="11">
        <v>45</v>
      </c>
      <c r="F191" s="11">
        <v>39.869999999999997</v>
      </c>
      <c r="G191" s="6" t="s">
        <v>486</v>
      </c>
      <c r="H191" s="15"/>
      <c r="I191" s="15"/>
    </row>
    <row r="192" spans="1:9" customFormat="1" ht="24.95" customHeight="1" x14ac:dyDescent="0.15">
      <c r="A192" s="6">
        <v>190</v>
      </c>
      <c r="B192" s="6" t="s">
        <v>675</v>
      </c>
      <c r="C192" s="6" t="s">
        <v>676</v>
      </c>
      <c r="D192" s="6" t="s">
        <v>544</v>
      </c>
      <c r="E192" s="11">
        <v>112</v>
      </c>
      <c r="F192" s="11">
        <v>99.22</v>
      </c>
      <c r="G192" s="6" t="s">
        <v>486</v>
      </c>
      <c r="H192" s="15"/>
      <c r="I192" s="15"/>
    </row>
    <row r="193" spans="1:9" customFormat="1" ht="24.95" customHeight="1" x14ac:dyDescent="0.15">
      <c r="A193" s="6">
        <v>191</v>
      </c>
      <c r="B193" s="6" t="s">
        <v>238</v>
      </c>
      <c r="C193" s="6" t="s">
        <v>677</v>
      </c>
      <c r="D193" s="6" t="s">
        <v>544</v>
      </c>
      <c r="E193" s="11">
        <v>24</v>
      </c>
      <c r="F193" s="11">
        <v>21.26</v>
      </c>
      <c r="G193" s="6" t="s">
        <v>486</v>
      </c>
      <c r="H193" s="15"/>
      <c r="I193" s="15"/>
    </row>
    <row r="194" spans="1:9" customFormat="1" ht="24.95" customHeight="1" x14ac:dyDescent="0.15">
      <c r="A194" s="6">
        <v>192</v>
      </c>
      <c r="B194" s="6" t="s">
        <v>238</v>
      </c>
      <c r="C194" s="6" t="s">
        <v>678</v>
      </c>
      <c r="D194" s="6" t="s">
        <v>544</v>
      </c>
      <c r="E194" s="11">
        <v>31</v>
      </c>
      <c r="F194" s="11">
        <v>27.46</v>
      </c>
      <c r="G194" s="6" t="s">
        <v>486</v>
      </c>
      <c r="H194" s="15"/>
      <c r="I194" s="15"/>
    </row>
    <row r="195" spans="1:9" customFormat="1" ht="24.95" customHeight="1" x14ac:dyDescent="0.15">
      <c r="A195" s="6">
        <v>193</v>
      </c>
      <c r="B195" s="6" t="s">
        <v>238</v>
      </c>
      <c r="C195" s="6" t="s">
        <v>679</v>
      </c>
      <c r="D195" s="6" t="s">
        <v>544</v>
      </c>
      <c r="E195" s="11">
        <v>43.15</v>
      </c>
      <c r="F195" s="11">
        <v>38.22</v>
      </c>
      <c r="G195" s="6" t="s">
        <v>486</v>
      </c>
      <c r="H195" s="15"/>
      <c r="I195" s="15"/>
    </row>
    <row r="196" spans="1:9" customFormat="1" ht="24.95" customHeight="1" x14ac:dyDescent="0.15">
      <c r="A196" s="6">
        <v>194</v>
      </c>
      <c r="B196" s="6" t="s">
        <v>238</v>
      </c>
      <c r="C196" s="6" t="s">
        <v>680</v>
      </c>
      <c r="D196" s="6" t="s">
        <v>544</v>
      </c>
      <c r="E196" s="11">
        <v>46.38</v>
      </c>
      <c r="F196" s="11">
        <v>41.09</v>
      </c>
      <c r="G196" s="6" t="s">
        <v>486</v>
      </c>
      <c r="H196" s="15"/>
      <c r="I196" s="15"/>
    </row>
    <row r="197" spans="1:9" customFormat="1" ht="24.95" customHeight="1" x14ac:dyDescent="0.15">
      <c r="A197" s="6">
        <v>195</v>
      </c>
      <c r="B197" s="6" t="s">
        <v>238</v>
      </c>
      <c r="C197" s="6" t="s">
        <v>681</v>
      </c>
      <c r="D197" s="6" t="s">
        <v>544</v>
      </c>
      <c r="E197" s="11">
        <v>53.69</v>
      </c>
      <c r="F197" s="11">
        <v>47.57</v>
      </c>
      <c r="G197" s="6" t="s">
        <v>486</v>
      </c>
      <c r="H197" s="15"/>
      <c r="I197" s="15"/>
    </row>
    <row r="198" spans="1:9" customFormat="1" ht="24.95" customHeight="1" x14ac:dyDescent="0.15">
      <c r="A198" s="6">
        <v>196</v>
      </c>
      <c r="B198" s="6" t="s">
        <v>682</v>
      </c>
      <c r="C198" s="6" t="s">
        <v>678</v>
      </c>
      <c r="D198" s="6" t="s">
        <v>544</v>
      </c>
      <c r="E198" s="11">
        <v>34</v>
      </c>
      <c r="F198" s="11">
        <v>30.12</v>
      </c>
      <c r="G198" s="6" t="s">
        <v>486</v>
      </c>
      <c r="H198" s="15"/>
      <c r="I198" s="15"/>
    </row>
    <row r="199" spans="1:9" customFormat="1" ht="24.95" customHeight="1" x14ac:dyDescent="0.15">
      <c r="A199" s="6">
        <v>197</v>
      </c>
      <c r="B199" s="6" t="s">
        <v>244</v>
      </c>
      <c r="C199" s="6" t="s">
        <v>683</v>
      </c>
      <c r="D199" s="6" t="s">
        <v>544</v>
      </c>
      <c r="E199" s="11">
        <v>73</v>
      </c>
      <c r="F199" s="11">
        <v>64.67</v>
      </c>
      <c r="G199" s="6" t="s">
        <v>486</v>
      </c>
      <c r="H199" s="15"/>
      <c r="I199" s="15"/>
    </row>
    <row r="200" spans="1:9" customFormat="1" ht="24.95" customHeight="1" x14ac:dyDescent="0.15">
      <c r="A200" s="6">
        <v>198</v>
      </c>
      <c r="B200" s="6" t="s">
        <v>244</v>
      </c>
      <c r="C200" s="6" t="s">
        <v>684</v>
      </c>
      <c r="D200" s="6" t="s">
        <v>544</v>
      </c>
      <c r="E200" s="11">
        <v>95</v>
      </c>
      <c r="F200" s="11">
        <v>84.16</v>
      </c>
      <c r="G200" s="6" t="s">
        <v>486</v>
      </c>
      <c r="H200" s="15"/>
      <c r="I200" s="15"/>
    </row>
    <row r="201" spans="1:9" customFormat="1" ht="24.95" customHeight="1" x14ac:dyDescent="0.15">
      <c r="A201" s="6">
        <v>199</v>
      </c>
      <c r="B201" s="6" t="s">
        <v>244</v>
      </c>
      <c r="C201" s="6" t="s">
        <v>685</v>
      </c>
      <c r="D201" s="6" t="s">
        <v>544</v>
      </c>
      <c r="E201" s="11">
        <v>104</v>
      </c>
      <c r="F201" s="11">
        <v>92.13</v>
      </c>
      <c r="G201" s="6" t="s">
        <v>486</v>
      </c>
      <c r="H201" s="15"/>
      <c r="I201" s="15"/>
    </row>
    <row r="202" spans="1:9" customFormat="1" ht="24.95" customHeight="1" x14ac:dyDescent="0.15">
      <c r="A202" s="6">
        <v>200</v>
      </c>
      <c r="B202" s="6" t="s">
        <v>247</v>
      </c>
      <c r="C202" s="6" t="s">
        <v>678</v>
      </c>
      <c r="D202" s="6" t="s">
        <v>544</v>
      </c>
      <c r="E202" s="11">
        <v>38.340000000000003</v>
      </c>
      <c r="F202" s="11">
        <v>33.97</v>
      </c>
      <c r="G202" s="6" t="s">
        <v>486</v>
      </c>
      <c r="H202" s="15"/>
      <c r="I202" s="15"/>
    </row>
    <row r="203" spans="1:9" customFormat="1" ht="24.95" customHeight="1" x14ac:dyDescent="0.15">
      <c r="A203" s="6">
        <v>201</v>
      </c>
      <c r="B203" s="6" t="s">
        <v>247</v>
      </c>
      <c r="C203" s="6" t="s">
        <v>679</v>
      </c>
      <c r="D203" s="6" t="s">
        <v>544</v>
      </c>
      <c r="E203" s="11">
        <v>42.15</v>
      </c>
      <c r="F203" s="11">
        <v>37.340000000000003</v>
      </c>
      <c r="G203" s="6" t="s">
        <v>486</v>
      </c>
      <c r="H203" s="15"/>
      <c r="I203" s="15"/>
    </row>
    <row r="204" spans="1:9" customFormat="1" ht="24.95" customHeight="1" x14ac:dyDescent="0.15">
      <c r="A204" s="6">
        <v>202</v>
      </c>
      <c r="B204" s="6" t="s">
        <v>686</v>
      </c>
      <c r="C204" s="6" t="s">
        <v>687</v>
      </c>
      <c r="D204" s="6" t="s">
        <v>544</v>
      </c>
      <c r="E204" s="11">
        <v>230</v>
      </c>
      <c r="F204" s="11">
        <v>203.76</v>
      </c>
      <c r="G204" s="6" t="s">
        <v>486</v>
      </c>
      <c r="H204" s="15"/>
      <c r="I204" s="15"/>
    </row>
    <row r="205" spans="1:9" customFormat="1" ht="24.95" customHeight="1" x14ac:dyDescent="0.15">
      <c r="A205" s="6">
        <v>203</v>
      </c>
      <c r="B205" s="6" t="s">
        <v>686</v>
      </c>
      <c r="C205" s="6" t="s">
        <v>688</v>
      </c>
      <c r="D205" s="6" t="s">
        <v>544</v>
      </c>
      <c r="E205" s="11">
        <v>215</v>
      </c>
      <c r="F205" s="11">
        <v>190.47</v>
      </c>
      <c r="G205" s="6" t="s">
        <v>486</v>
      </c>
      <c r="H205" s="15"/>
      <c r="I205" s="15"/>
    </row>
    <row r="206" spans="1:9" customFormat="1" ht="24.95" customHeight="1" x14ac:dyDescent="0.15">
      <c r="A206" s="6">
        <v>204</v>
      </c>
      <c r="B206" s="6" t="s">
        <v>248</v>
      </c>
      <c r="C206" s="6" t="s">
        <v>689</v>
      </c>
      <c r="D206" s="6" t="s">
        <v>544</v>
      </c>
      <c r="E206" s="11">
        <v>119.31</v>
      </c>
      <c r="F206" s="11">
        <v>105.7</v>
      </c>
      <c r="G206" s="6" t="s">
        <v>486</v>
      </c>
      <c r="H206" s="15"/>
      <c r="I206" s="15"/>
    </row>
    <row r="207" spans="1:9" customFormat="1" ht="24.95" customHeight="1" x14ac:dyDescent="0.15">
      <c r="A207" s="6">
        <v>205</v>
      </c>
      <c r="B207" s="6" t="s">
        <v>248</v>
      </c>
      <c r="C207" s="6" t="s">
        <v>690</v>
      </c>
      <c r="D207" s="6" t="s">
        <v>544</v>
      </c>
      <c r="E207" s="11">
        <v>134.22999999999999</v>
      </c>
      <c r="F207" s="11">
        <v>118.91</v>
      </c>
      <c r="G207" s="6" t="s">
        <v>486</v>
      </c>
      <c r="H207" s="15"/>
      <c r="I207" s="15"/>
    </row>
    <row r="208" spans="1:9" customFormat="1" ht="24.95" customHeight="1" x14ac:dyDescent="0.15">
      <c r="A208" s="6">
        <v>206</v>
      </c>
      <c r="B208" s="6" t="s">
        <v>248</v>
      </c>
      <c r="C208" s="6" t="s">
        <v>691</v>
      </c>
      <c r="D208" s="6" t="s">
        <v>544</v>
      </c>
      <c r="E208" s="11">
        <v>154.47</v>
      </c>
      <c r="F208" s="11">
        <v>136.84</v>
      </c>
      <c r="G208" s="6" t="s">
        <v>486</v>
      </c>
      <c r="H208" s="15"/>
      <c r="I208" s="15"/>
    </row>
    <row r="209" spans="1:9" customFormat="1" ht="24.95" customHeight="1" x14ac:dyDescent="0.15">
      <c r="A209" s="6">
        <v>207</v>
      </c>
      <c r="B209" s="6" t="s">
        <v>282</v>
      </c>
      <c r="C209" s="6" t="s">
        <v>284</v>
      </c>
      <c r="D209" s="6" t="s">
        <v>544</v>
      </c>
      <c r="E209" s="11">
        <v>169</v>
      </c>
      <c r="F209" s="11">
        <v>149.72</v>
      </c>
      <c r="G209" s="6" t="s">
        <v>486</v>
      </c>
      <c r="H209" s="15"/>
      <c r="I209" s="15"/>
    </row>
    <row r="210" spans="1:9" customFormat="1" ht="24.95" customHeight="1" x14ac:dyDescent="0.15">
      <c r="A210" s="6">
        <v>208</v>
      </c>
      <c r="B210" s="6" t="s">
        <v>282</v>
      </c>
      <c r="C210" s="6" t="s">
        <v>285</v>
      </c>
      <c r="D210" s="6" t="s">
        <v>544</v>
      </c>
      <c r="E210" s="11">
        <v>251</v>
      </c>
      <c r="F210" s="11">
        <v>222.36</v>
      </c>
      <c r="G210" s="6" t="s">
        <v>486</v>
      </c>
      <c r="H210" s="15"/>
      <c r="I210" s="15"/>
    </row>
    <row r="211" spans="1:9" customFormat="1" ht="24.95" customHeight="1" x14ac:dyDescent="0.15">
      <c r="A211" s="6">
        <v>209</v>
      </c>
      <c r="B211" s="6" t="s">
        <v>293</v>
      </c>
      <c r="C211" s="6" t="s">
        <v>294</v>
      </c>
      <c r="D211" s="6" t="s">
        <v>544</v>
      </c>
      <c r="E211" s="11">
        <v>90</v>
      </c>
      <c r="F211" s="11">
        <v>79.73</v>
      </c>
      <c r="G211" s="6" t="s">
        <v>486</v>
      </c>
      <c r="H211" s="15"/>
      <c r="I211" s="15"/>
    </row>
    <row r="212" spans="1:9" customFormat="1" ht="24.95" customHeight="1" x14ac:dyDescent="0.15">
      <c r="A212" s="6">
        <v>210</v>
      </c>
      <c r="B212" s="6" t="s">
        <v>291</v>
      </c>
      <c r="C212" s="6" t="s">
        <v>692</v>
      </c>
      <c r="D212" s="6" t="s">
        <v>544</v>
      </c>
      <c r="E212" s="11">
        <v>68</v>
      </c>
      <c r="F212" s="11">
        <v>60.24</v>
      </c>
      <c r="G212" s="6" t="s">
        <v>486</v>
      </c>
      <c r="H212" s="15"/>
      <c r="I212" s="15"/>
    </row>
    <row r="213" spans="1:9" customFormat="1" ht="24.95" customHeight="1" x14ac:dyDescent="0.15">
      <c r="A213" s="6">
        <v>211</v>
      </c>
      <c r="B213" s="6" t="s">
        <v>693</v>
      </c>
      <c r="C213" s="6" t="s">
        <v>694</v>
      </c>
      <c r="D213" s="6" t="s">
        <v>544</v>
      </c>
      <c r="E213" s="11">
        <v>9.4600000000000009</v>
      </c>
      <c r="F213" s="11">
        <v>8.3800000000000008</v>
      </c>
      <c r="G213" s="6" t="s">
        <v>486</v>
      </c>
      <c r="H213" s="15"/>
      <c r="I213" s="15"/>
    </row>
    <row r="214" spans="1:9" customFormat="1" ht="24.95" customHeight="1" x14ac:dyDescent="0.15">
      <c r="A214" s="6">
        <v>212</v>
      </c>
      <c r="B214" s="6" t="s">
        <v>695</v>
      </c>
      <c r="C214" s="6" t="s">
        <v>696</v>
      </c>
      <c r="D214" s="6" t="s">
        <v>544</v>
      </c>
      <c r="E214" s="11">
        <v>187</v>
      </c>
      <c r="F214" s="11">
        <v>165.66</v>
      </c>
      <c r="G214" s="6" t="s">
        <v>486</v>
      </c>
      <c r="H214" s="15"/>
      <c r="I214" s="15"/>
    </row>
    <row r="215" spans="1:9" customFormat="1" ht="24.95" customHeight="1" x14ac:dyDescent="0.15">
      <c r="A215" s="6">
        <v>213</v>
      </c>
      <c r="B215" s="6" t="s">
        <v>695</v>
      </c>
      <c r="C215" s="6" t="s">
        <v>697</v>
      </c>
      <c r="D215" s="6" t="s">
        <v>544</v>
      </c>
      <c r="E215" s="11">
        <v>154</v>
      </c>
      <c r="F215" s="11">
        <v>136.43</v>
      </c>
      <c r="G215" s="6" t="s">
        <v>486</v>
      </c>
      <c r="H215" s="15"/>
      <c r="I215" s="15"/>
    </row>
    <row r="216" spans="1:9" customFormat="1" ht="24.95" customHeight="1" x14ac:dyDescent="0.15">
      <c r="A216" s="6">
        <v>214</v>
      </c>
      <c r="B216" s="6" t="s">
        <v>695</v>
      </c>
      <c r="C216" s="6" t="s">
        <v>698</v>
      </c>
      <c r="D216" s="6" t="s">
        <v>544</v>
      </c>
      <c r="E216" s="11">
        <v>110</v>
      </c>
      <c r="F216" s="11">
        <v>97.45</v>
      </c>
      <c r="G216" s="6" t="s">
        <v>486</v>
      </c>
      <c r="H216" s="15"/>
      <c r="I216" s="15"/>
    </row>
    <row r="217" spans="1:9" customFormat="1" ht="24.95" customHeight="1" x14ac:dyDescent="0.15">
      <c r="A217" s="6">
        <v>215</v>
      </c>
      <c r="B217" s="6" t="s">
        <v>316</v>
      </c>
      <c r="C217" s="6" t="s">
        <v>699</v>
      </c>
      <c r="D217" s="6" t="s">
        <v>700</v>
      </c>
      <c r="E217" s="11">
        <v>37.014406000000001</v>
      </c>
      <c r="F217" s="11">
        <f t="shared" ref="F217:F258" si="3">E217/1.1288</f>
        <v>32.790933734939756</v>
      </c>
      <c r="G217" s="6" t="s">
        <v>486</v>
      </c>
      <c r="H217" s="15"/>
      <c r="I217" s="15"/>
    </row>
    <row r="218" spans="1:9" customFormat="1" ht="24.95" customHeight="1" x14ac:dyDescent="0.15">
      <c r="A218" s="6">
        <v>216</v>
      </c>
      <c r="B218" s="6" t="s">
        <v>328</v>
      </c>
      <c r="C218" s="6" t="s">
        <v>701</v>
      </c>
      <c r="D218" s="6" t="s">
        <v>700</v>
      </c>
      <c r="E218" s="11">
        <v>14.2324</v>
      </c>
      <c r="F218" s="11">
        <f t="shared" si="3"/>
        <v>12.608433734939759</v>
      </c>
      <c r="G218" s="6" t="s">
        <v>486</v>
      </c>
      <c r="H218" s="15"/>
      <c r="I218" s="15"/>
    </row>
    <row r="219" spans="1:9" customFormat="1" ht="24.95" customHeight="1" x14ac:dyDescent="0.15">
      <c r="A219" s="6">
        <v>217</v>
      </c>
      <c r="B219" s="6" t="s">
        <v>702</v>
      </c>
      <c r="C219" s="6" t="s">
        <v>703</v>
      </c>
      <c r="D219" s="6" t="s">
        <v>700</v>
      </c>
      <c r="E219" s="11">
        <v>15.076178000000001</v>
      </c>
      <c r="F219" s="11">
        <f t="shared" si="3"/>
        <v>13.355933734939759</v>
      </c>
      <c r="G219" s="6" t="s">
        <v>486</v>
      </c>
      <c r="H219" s="15"/>
      <c r="I219" s="15"/>
    </row>
    <row r="220" spans="1:9" customFormat="1" ht="24.95" customHeight="1" x14ac:dyDescent="0.15">
      <c r="A220" s="6">
        <v>218</v>
      </c>
      <c r="B220" s="6" t="s">
        <v>311</v>
      </c>
      <c r="C220" s="6" t="s">
        <v>486</v>
      </c>
      <c r="D220" s="6" t="s">
        <v>700</v>
      </c>
      <c r="E220" s="11">
        <v>19.386562000000001</v>
      </c>
      <c r="F220" s="11">
        <f t="shared" si="3"/>
        <v>17.17448795180723</v>
      </c>
      <c r="G220" s="6" t="s">
        <v>486</v>
      </c>
      <c r="H220" s="15"/>
      <c r="I220" s="15"/>
    </row>
    <row r="221" spans="1:9" customFormat="1" ht="24.95" customHeight="1" x14ac:dyDescent="0.15">
      <c r="A221" s="6">
        <v>219</v>
      </c>
      <c r="B221" s="6" t="s">
        <v>313</v>
      </c>
      <c r="C221" s="6" t="s">
        <v>486</v>
      </c>
      <c r="D221" s="6" t="s">
        <v>700</v>
      </c>
      <c r="E221" s="11">
        <v>18.685108</v>
      </c>
      <c r="F221" s="11">
        <f t="shared" si="3"/>
        <v>16.553072289156624</v>
      </c>
      <c r="G221" s="6" t="s">
        <v>486</v>
      </c>
      <c r="H221" s="15"/>
      <c r="I221" s="15"/>
    </row>
    <row r="222" spans="1:9" customFormat="1" ht="24.95" customHeight="1" x14ac:dyDescent="0.15">
      <c r="A222" s="6">
        <v>220</v>
      </c>
      <c r="B222" s="6" t="s">
        <v>704</v>
      </c>
      <c r="C222" s="6" t="s">
        <v>486</v>
      </c>
      <c r="D222" s="6" t="s">
        <v>700</v>
      </c>
      <c r="E222" s="11">
        <v>16.265599999999999</v>
      </c>
      <c r="F222" s="11">
        <f t="shared" si="3"/>
        <v>14.409638554216867</v>
      </c>
      <c r="G222" s="6" t="s">
        <v>486</v>
      </c>
      <c r="H222" s="15"/>
      <c r="I222" s="15"/>
    </row>
    <row r="223" spans="1:9" customFormat="1" ht="24.95" customHeight="1" x14ac:dyDescent="0.15">
      <c r="A223" s="6">
        <v>221</v>
      </c>
      <c r="B223" s="6" t="s">
        <v>314</v>
      </c>
      <c r="C223" s="6" t="s">
        <v>486</v>
      </c>
      <c r="D223" s="6" t="s">
        <v>700</v>
      </c>
      <c r="E223" s="11">
        <v>21.745073999999999</v>
      </c>
      <c r="F223" s="11">
        <f t="shared" si="3"/>
        <v>19.263885542168673</v>
      </c>
      <c r="G223" s="6" t="s">
        <v>486</v>
      </c>
      <c r="H223" s="15"/>
      <c r="I223" s="15"/>
    </row>
    <row r="224" spans="1:9" customFormat="1" ht="24.95" customHeight="1" x14ac:dyDescent="0.15">
      <c r="A224" s="6">
        <v>222</v>
      </c>
      <c r="B224" s="6" t="s">
        <v>315</v>
      </c>
      <c r="C224" s="6" t="s">
        <v>486</v>
      </c>
      <c r="D224" s="6" t="s">
        <v>700</v>
      </c>
      <c r="E224" s="11">
        <v>14.242566</v>
      </c>
      <c r="F224" s="11">
        <f t="shared" si="3"/>
        <v>12.617439759036145</v>
      </c>
      <c r="G224" s="6" t="s">
        <v>486</v>
      </c>
      <c r="H224" s="15"/>
      <c r="I224" s="15"/>
    </row>
    <row r="225" spans="1:9" customFormat="1" ht="24.95" customHeight="1" x14ac:dyDescent="0.15">
      <c r="A225" s="6">
        <v>223</v>
      </c>
      <c r="B225" s="6" t="s">
        <v>317</v>
      </c>
      <c r="C225" s="6" t="s">
        <v>486</v>
      </c>
      <c r="D225" s="6" t="s">
        <v>700</v>
      </c>
      <c r="E225" s="11">
        <v>19.386562000000001</v>
      </c>
      <c r="F225" s="11">
        <f t="shared" si="3"/>
        <v>17.17448795180723</v>
      </c>
      <c r="G225" s="6" t="s">
        <v>486</v>
      </c>
      <c r="H225" s="15"/>
      <c r="I225" s="15"/>
    </row>
    <row r="226" spans="1:9" customFormat="1" ht="24.95" customHeight="1" x14ac:dyDescent="0.15">
      <c r="A226" s="6">
        <v>224</v>
      </c>
      <c r="B226" s="6" t="s">
        <v>319</v>
      </c>
      <c r="C226" s="6" t="s">
        <v>486</v>
      </c>
      <c r="D226" s="6" t="s">
        <v>700</v>
      </c>
      <c r="E226" s="11">
        <v>19.091747999999999</v>
      </c>
      <c r="F226" s="11">
        <f t="shared" si="3"/>
        <v>16.913313253012046</v>
      </c>
      <c r="G226" s="6" t="s">
        <v>486</v>
      </c>
      <c r="H226" s="15"/>
      <c r="I226" s="15"/>
    </row>
    <row r="227" spans="1:9" customFormat="1" ht="24.95" customHeight="1" x14ac:dyDescent="0.15">
      <c r="A227" s="6">
        <v>225</v>
      </c>
      <c r="B227" s="6" t="s">
        <v>320</v>
      </c>
      <c r="C227" s="6" t="s">
        <v>486</v>
      </c>
      <c r="D227" s="6" t="s">
        <v>700</v>
      </c>
      <c r="E227" s="11">
        <v>13.825760000000001</v>
      </c>
      <c r="F227" s="11">
        <f t="shared" si="3"/>
        <v>12.248192771084337</v>
      </c>
      <c r="G227" s="6" t="s">
        <v>486</v>
      </c>
      <c r="H227" s="15"/>
      <c r="I227" s="15"/>
    </row>
    <row r="228" spans="1:9" customFormat="1" ht="24.95" customHeight="1" x14ac:dyDescent="0.15">
      <c r="A228" s="6">
        <v>226</v>
      </c>
      <c r="B228" s="6" t="s">
        <v>705</v>
      </c>
      <c r="C228" s="6" t="s">
        <v>486</v>
      </c>
      <c r="D228" s="6" t="s">
        <v>700</v>
      </c>
      <c r="E228" s="11">
        <v>18.085314</v>
      </c>
      <c r="F228" s="11">
        <f t="shared" si="3"/>
        <v>16.02171686746988</v>
      </c>
      <c r="G228" s="6" t="s">
        <v>486</v>
      </c>
      <c r="H228" s="15"/>
      <c r="I228" s="15"/>
    </row>
    <row r="229" spans="1:9" customFormat="1" ht="24.95" customHeight="1" x14ac:dyDescent="0.15">
      <c r="A229" s="6">
        <v>227</v>
      </c>
      <c r="B229" s="6" t="s">
        <v>706</v>
      </c>
      <c r="C229" s="6" t="s">
        <v>486</v>
      </c>
      <c r="D229" s="6" t="s">
        <v>700</v>
      </c>
      <c r="E229" s="11">
        <v>27.397369999999999</v>
      </c>
      <c r="F229" s="11">
        <f t="shared" si="3"/>
        <v>24.271234939759033</v>
      </c>
      <c r="G229" s="6" t="s">
        <v>486</v>
      </c>
      <c r="H229" s="15"/>
      <c r="I229" s="15"/>
    </row>
    <row r="230" spans="1:9" customFormat="1" ht="24.95" customHeight="1" x14ac:dyDescent="0.15">
      <c r="A230" s="6">
        <v>228</v>
      </c>
      <c r="B230" s="6" t="s">
        <v>707</v>
      </c>
      <c r="C230" s="6" t="s">
        <v>486</v>
      </c>
      <c r="D230" s="6" t="s">
        <v>700</v>
      </c>
      <c r="E230" s="11">
        <v>29.481400000000001</v>
      </c>
      <c r="F230" s="11">
        <f t="shared" si="3"/>
        <v>26.117469879518072</v>
      </c>
      <c r="G230" s="6" t="s">
        <v>486</v>
      </c>
      <c r="H230" s="15"/>
      <c r="I230" s="15"/>
    </row>
    <row r="231" spans="1:9" customFormat="1" ht="24.95" customHeight="1" x14ac:dyDescent="0.15">
      <c r="A231" s="6">
        <v>229</v>
      </c>
      <c r="B231" s="6" t="s">
        <v>323</v>
      </c>
      <c r="C231" s="6" t="s">
        <v>486</v>
      </c>
      <c r="D231" s="6" t="s">
        <v>700</v>
      </c>
      <c r="E231" s="11">
        <v>9.0985700000000005</v>
      </c>
      <c r="F231" s="11">
        <f t="shared" si="3"/>
        <v>8.0603915662650607</v>
      </c>
      <c r="G231" s="6" t="s">
        <v>486</v>
      </c>
      <c r="H231" s="15"/>
      <c r="I231" s="15"/>
    </row>
    <row r="232" spans="1:9" customFormat="1" ht="24.95" customHeight="1" x14ac:dyDescent="0.15">
      <c r="A232" s="6">
        <v>230</v>
      </c>
      <c r="B232" s="6" t="s">
        <v>324</v>
      </c>
      <c r="C232" s="6" t="s">
        <v>486</v>
      </c>
      <c r="D232" s="6" t="s">
        <v>700</v>
      </c>
      <c r="E232" s="11">
        <v>23.239476</v>
      </c>
      <c r="F232" s="11">
        <f t="shared" si="3"/>
        <v>20.587771084337348</v>
      </c>
      <c r="G232" s="6" t="s">
        <v>486</v>
      </c>
      <c r="H232" s="15"/>
      <c r="I232" s="15"/>
    </row>
    <row r="233" spans="1:9" customFormat="1" ht="24.95" customHeight="1" x14ac:dyDescent="0.15">
      <c r="A233" s="6">
        <v>231</v>
      </c>
      <c r="B233" s="6" t="s">
        <v>325</v>
      </c>
      <c r="C233" s="6" t="s">
        <v>486</v>
      </c>
      <c r="D233" s="6" t="s">
        <v>700</v>
      </c>
      <c r="E233" s="11">
        <v>25.211680000000001</v>
      </c>
      <c r="F233" s="11">
        <f t="shared" si="3"/>
        <v>22.334939759036146</v>
      </c>
      <c r="G233" s="6" t="s">
        <v>486</v>
      </c>
      <c r="H233" s="15"/>
      <c r="I233" s="15"/>
    </row>
    <row r="234" spans="1:9" customFormat="1" ht="24.95" customHeight="1" x14ac:dyDescent="0.15">
      <c r="A234" s="6">
        <v>232</v>
      </c>
      <c r="B234" s="6" t="s">
        <v>326</v>
      </c>
      <c r="C234" s="6" t="s">
        <v>486</v>
      </c>
      <c r="D234" s="6" t="s">
        <v>700</v>
      </c>
      <c r="E234" s="11">
        <v>19.549218</v>
      </c>
      <c r="F234" s="11">
        <f t="shared" si="3"/>
        <v>17.318584337349396</v>
      </c>
      <c r="G234" s="6" t="s">
        <v>486</v>
      </c>
      <c r="H234" s="15"/>
      <c r="I234" s="15"/>
    </row>
    <row r="235" spans="1:9" customFormat="1" ht="24.95" customHeight="1" x14ac:dyDescent="0.15">
      <c r="A235" s="6">
        <v>233</v>
      </c>
      <c r="B235" s="6" t="s">
        <v>327</v>
      </c>
      <c r="C235" s="6" t="s">
        <v>708</v>
      </c>
      <c r="D235" s="6" t="s">
        <v>700</v>
      </c>
      <c r="E235" s="11">
        <v>11.720800000000001</v>
      </c>
      <c r="F235" s="11">
        <f t="shared" si="3"/>
        <v>10.383416017009214</v>
      </c>
      <c r="G235" s="6" t="s">
        <v>486</v>
      </c>
      <c r="H235" s="15"/>
      <c r="I235" s="15"/>
    </row>
    <row r="236" spans="1:9" customFormat="1" ht="24.95" customHeight="1" x14ac:dyDescent="0.15">
      <c r="A236" s="6">
        <v>234</v>
      </c>
      <c r="B236" s="6" t="s">
        <v>709</v>
      </c>
      <c r="C236" s="6" t="s">
        <v>710</v>
      </c>
      <c r="D236" s="6" t="s">
        <v>700</v>
      </c>
      <c r="E236" s="11">
        <v>3.5880000000000001</v>
      </c>
      <c r="F236" s="11">
        <f t="shared" si="3"/>
        <v>3.1785967399007795</v>
      </c>
      <c r="G236" s="6" t="s">
        <v>486</v>
      </c>
      <c r="H236" s="15"/>
      <c r="I236" s="15"/>
    </row>
    <row r="237" spans="1:9" customFormat="1" ht="24.95" customHeight="1" x14ac:dyDescent="0.15">
      <c r="A237" s="6">
        <v>235</v>
      </c>
      <c r="B237" s="6" t="s">
        <v>711</v>
      </c>
      <c r="C237" s="6" t="s">
        <v>712</v>
      </c>
      <c r="D237" s="6" t="s">
        <v>700</v>
      </c>
      <c r="E237" s="11">
        <v>2.093</v>
      </c>
      <c r="F237" s="11">
        <f t="shared" si="3"/>
        <v>1.8541814316087881</v>
      </c>
      <c r="G237" s="6" t="s">
        <v>486</v>
      </c>
      <c r="H237" s="15"/>
      <c r="I237" s="15"/>
    </row>
    <row r="238" spans="1:9" customFormat="1" ht="24.95" customHeight="1" x14ac:dyDescent="0.15">
      <c r="A238" s="6">
        <v>236</v>
      </c>
      <c r="B238" s="6" t="s">
        <v>713</v>
      </c>
      <c r="C238" s="6" t="s">
        <v>486</v>
      </c>
      <c r="D238" s="6" t="s">
        <v>700</v>
      </c>
      <c r="E238" s="11">
        <v>13.16497</v>
      </c>
      <c r="F238" s="11">
        <f t="shared" si="3"/>
        <v>11.662801204819278</v>
      </c>
      <c r="G238" s="6" t="s">
        <v>486</v>
      </c>
      <c r="H238" s="15"/>
      <c r="I238" s="15"/>
    </row>
    <row r="239" spans="1:9" customFormat="1" ht="24.95" customHeight="1" x14ac:dyDescent="0.15">
      <c r="A239" s="6">
        <v>237</v>
      </c>
      <c r="B239" s="6" t="s">
        <v>714</v>
      </c>
      <c r="C239" s="6" t="s">
        <v>486</v>
      </c>
      <c r="D239" s="6" t="s">
        <v>700</v>
      </c>
      <c r="E239" s="11">
        <v>13.744432</v>
      </c>
      <c r="F239" s="11">
        <f t="shared" si="3"/>
        <v>12.176144578313252</v>
      </c>
      <c r="G239" s="6" t="s">
        <v>486</v>
      </c>
      <c r="H239" s="15"/>
      <c r="I239" s="15"/>
    </row>
    <row r="240" spans="1:9" customFormat="1" ht="24.95" customHeight="1" x14ac:dyDescent="0.15">
      <c r="A240" s="6">
        <v>238</v>
      </c>
      <c r="B240" s="6" t="s">
        <v>715</v>
      </c>
      <c r="C240" s="6" t="s">
        <v>486</v>
      </c>
      <c r="D240" s="6" t="s">
        <v>700</v>
      </c>
      <c r="E240" s="11">
        <v>8.8850840000000009</v>
      </c>
      <c r="F240" s="11">
        <f t="shared" si="3"/>
        <v>7.8712650602409644</v>
      </c>
      <c r="G240" s="6" t="s">
        <v>486</v>
      </c>
      <c r="H240" s="15"/>
      <c r="I240" s="15"/>
    </row>
    <row r="241" spans="1:9" customFormat="1" ht="24.95" customHeight="1" x14ac:dyDescent="0.15">
      <c r="A241" s="6">
        <v>239</v>
      </c>
      <c r="B241" s="6" t="s">
        <v>716</v>
      </c>
      <c r="C241" s="6" t="s">
        <v>486</v>
      </c>
      <c r="D241" s="6" t="s">
        <v>700</v>
      </c>
      <c r="E241" s="11">
        <v>7.9701440000000003</v>
      </c>
      <c r="F241" s="11">
        <f t="shared" si="3"/>
        <v>7.0607228915662654</v>
      </c>
      <c r="G241" s="6" t="s">
        <v>486</v>
      </c>
      <c r="H241" s="15"/>
      <c r="I241" s="15"/>
    </row>
    <row r="242" spans="1:9" customFormat="1" ht="24.95" customHeight="1" x14ac:dyDescent="0.15">
      <c r="A242" s="6">
        <v>240</v>
      </c>
      <c r="B242" s="6" t="s">
        <v>717</v>
      </c>
      <c r="C242" s="6" t="s">
        <v>486</v>
      </c>
      <c r="D242" s="6" t="s">
        <v>700</v>
      </c>
      <c r="E242" s="11">
        <v>84.611618000000007</v>
      </c>
      <c r="F242" s="11">
        <f t="shared" si="3"/>
        <v>74.957138554216868</v>
      </c>
      <c r="G242" s="6" t="s">
        <v>486</v>
      </c>
      <c r="H242" s="15"/>
      <c r="I242" s="15"/>
    </row>
    <row r="243" spans="1:9" customFormat="1" ht="24.95" customHeight="1" x14ac:dyDescent="0.15">
      <c r="A243" s="6">
        <v>241</v>
      </c>
      <c r="B243" s="6" t="s">
        <v>718</v>
      </c>
      <c r="C243" s="6" t="s">
        <v>486</v>
      </c>
      <c r="D243" s="6" t="s">
        <v>700</v>
      </c>
      <c r="E243" s="11">
        <v>26.441766000000001</v>
      </c>
      <c r="F243" s="11">
        <f t="shared" si="3"/>
        <v>23.424668674698797</v>
      </c>
      <c r="G243" s="6" t="s">
        <v>486</v>
      </c>
      <c r="H243" s="15"/>
      <c r="I243" s="15"/>
    </row>
    <row r="244" spans="1:9" customFormat="1" ht="24.95" customHeight="1" x14ac:dyDescent="0.15">
      <c r="A244" s="6">
        <v>242</v>
      </c>
      <c r="B244" s="6" t="s">
        <v>719</v>
      </c>
      <c r="C244" s="6" t="s">
        <v>486</v>
      </c>
      <c r="D244" s="6" t="s">
        <v>700</v>
      </c>
      <c r="E244" s="11">
        <v>10.57264</v>
      </c>
      <c r="F244" s="11">
        <f t="shared" si="3"/>
        <v>9.3662650602409627</v>
      </c>
      <c r="G244" s="6" t="s">
        <v>486</v>
      </c>
      <c r="H244" s="15"/>
      <c r="I244" s="15"/>
    </row>
    <row r="245" spans="1:9" customFormat="1" ht="24.95" customHeight="1" x14ac:dyDescent="0.15">
      <c r="A245" s="6">
        <v>243</v>
      </c>
      <c r="B245" s="6" t="s">
        <v>720</v>
      </c>
      <c r="C245" s="6" t="s">
        <v>486</v>
      </c>
      <c r="D245" s="6" t="s">
        <v>700</v>
      </c>
      <c r="E245" s="11">
        <v>6.9367999999999999</v>
      </c>
      <c r="F245" s="11">
        <f t="shared" si="3"/>
        <v>6.1452870304748402</v>
      </c>
      <c r="G245" s="6" t="s">
        <v>486</v>
      </c>
      <c r="H245" s="15"/>
      <c r="I245" s="15"/>
    </row>
    <row r="246" spans="1:9" customFormat="1" ht="24.95" customHeight="1" x14ac:dyDescent="0.15">
      <c r="A246" s="6">
        <v>244</v>
      </c>
      <c r="B246" s="6" t="s">
        <v>329</v>
      </c>
      <c r="C246" s="6" t="s">
        <v>486</v>
      </c>
      <c r="D246" s="6" t="s">
        <v>700</v>
      </c>
      <c r="E246" s="11">
        <v>11.720800000000001</v>
      </c>
      <c r="F246" s="11">
        <f t="shared" si="3"/>
        <v>10.383416017009214</v>
      </c>
      <c r="G246" s="6" t="s">
        <v>486</v>
      </c>
      <c r="H246" s="15"/>
      <c r="I246" s="15"/>
    </row>
    <row r="247" spans="1:9" customFormat="1" ht="24.95" customHeight="1" x14ac:dyDescent="0.15">
      <c r="A247" s="6">
        <v>245</v>
      </c>
      <c r="B247" s="6" t="s">
        <v>721</v>
      </c>
      <c r="C247" s="6" t="s">
        <v>722</v>
      </c>
      <c r="D247" s="6" t="s">
        <v>544</v>
      </c>
      <c r="E247" s="11">
        <v>26</v>
      </c>
      <c r="F247" s="11">
        <f t="shared" si="3"/>
        <v>23.033309709425939</v>
      </c>
      <c r="G247" s="6" t="s">
        <v>486</v>
      </c>
      <c r="H247" s="15"/>
      <c r="I247" s="15"/>
    </row>
    <row r="248" spans="1:9" customFormat="1" ht="24.95" customHeight="1" x14ac:dyDescent="0.15">
      <c r="A248" s="6">
        <v>246</v>
      </c>
      <c r="B248" s="6" t="s">
        <v>721</v>
      </c>
      <c r="C248" s="6" t="s">
        <v>723</v>
      </c>
      <c r="D248" s="6" t="s">
        <v>544</v>
      </c>
      <c r="E248" s="11">
        <v>31.2</v>
      </c>
      <c r="F248" s="11">
        <f t="shared" si="3"/>
        <v>27.639971651311125</v>
      </c>
      <c r="G248" s="6" t="s">
        <v>486</v>
      </c>
      <c r="H248" s="15"/>
      <c r="I248" s="15"/>
    </row>
    <row r="249" spans="1:9" customFormat="1" ht="24.95" customHeight="1" x14ac:dyDescent="0.15">
      <c r="A249" s="6">
        <v>247</v>
      </c>
      <c r="B249" s="6" t="s">
        <v>724</v>
      </c>
      <c r="C249" s="6" t="s">
        <v>722</v>
      </c>
      <c r="D249" s="6" t="s">
        <v>544</v>
      </c>
      <c r="E249" s="11">
        <v>28.08</v>
      </c>
      <c r="F249" s="11">
        <f t="shared" si="3"/>
        <v>24.875974486180013</v>
      </c>
      <c r="G249" s="6" t="s">
        <v>486</v>
      </c>
      <c r="H249" s="15"/>
      <c r="I249" s="15"/>
    </row>
    <row r="250" spans="1:9" customFormat="1" ht="24.95" customHeight="1" x14ac:dyDescent="0.15">
      <c r="A250" s="6">
        <v>248</v>
      </c>
      <c r="B250" s="6" t="s">
        <v>725</v>
      </c>
      <c r="C250" s="6" t="s">
        <v>486</v>
      </c>
      <c r="D250" s="6" t="s">
        <v>544</v>
      </c>
      <c r="E250" s="11">
        <v>9.36</v>
      </c>
      <c r="F250" s="11">
        <f t="shared" si="3"/>
        <v>8.2919914953933382</v>
      </c>
      <c r="G250" s="6" t="s">
        <v>486</v>
      </c>
      <c r="H250" s="15"/>
      <c r="I250" s="15"/>
    </row>
    <row r="251" spans="1:9" customFormat="1" ht="24.95" customHeight="1" x14ac:dyDescent="0.15">
      <c r="A251" s="6">
        <v>249</v>
      </c>
      <c r="B251" s="6" t="s">
        <v>726</v>
      </c>
      <c r="C251" s="6" t="s">
        <v>727</v>
      </c>
      <c r="D251" s="6" t="s">
        <v>544</v>
      </c>
      <c r="E251" s="11">
        <v>11.96</v>
      </c>
      <c r="F251" s="11">
        <f t="shared" si="3"/>
        <v>10.595322466335933</v>
      </c>
      <c r="G251" s="6" t="s">
        <v>486</v>
      </c>
      <c r="H251" s="15"/>
      <c r="I251" s="15"/>
    </row>
    <row r="252" spans="1:9" customFormat="1" ht="24.95" customHeight="1" x14ac:dyDescent="0.15">
      <c r="A252" s="6">
        <v>250</v>
      </c>
      <c r="B252" s="6" t="s">
        <v>726</v>
      </c>
      <c r="C252" s="6" t="s">
        <v>285</v>
      </c>
      <c r="D252" s="6" t="s">
        <v>544</v>
      </c>
      <c r="E252" s="11">
        <v>15.391999999999999</v>
      </c>
      <c r="F252" s="11">
        <f t="shared" si="3"/>
        <v>13.635719347980155</v>
      </c>
      <c r="G252" s="6" t="s">
        <v>486</v>
      </c>
      <c r="H252" s="15"/>
      <c r="I252" s="15"/>
    </row>
    <row r="253" spans="1:9" customFormat="1" ht="24.95" customHeight="1" x14ac:dyDescent="0.15">
      <c r="A253" s="6">
        <v>251</v>
      </c>
      <c r="B253" s="6" t="s">
        <v>728</v>
      </c>
      <c r="C253" s="6" t="s">
        <v>486</v>
      </c>
      <c r="D253" s="6" t="s">
        <v>24</v>
      </c>
      <c r="E253" s="11">
        <v>1666.08</v>
      </c>
      <c r="F253" s="11">
        <f t="shared" si="3"/>
        <v>1475.9744861800141</v>
      </c>
      <c r="G253" s="6" t="s">
        <v>486</v>
      </c>
      <c r="H253" s="15"/>
      <c r="I253" s="15"/>
    </row>
    <row r="254" spans="1:9" customFormat="1" ht="24.95" customHeight="1" x14ac:dyDescent="0.15">
      <c r="A254" s="6">
        <v>252</v>
      </c>
      <c r="B254" s="6" t="s">
        <v>729</v>
      </c>
      <c r="C254" s="6" t="s">
        <v>486</v>
      </c>
      <c r="D254" s="6" t="s">
        <v>24</v>
      </c>
      <c r="E254" s="11">
        <v>911.04</v>
      </c>
      <c r="F254" s="11">
        <f t="shared" si="3"/>
        <v>807.08717221828488</v>
      </c>
      <c r="G254" s="6" t="s">
        <v>486</v>
      </c>
      <c r="H254" s="15"/>
      <c r="I254" s="15"/>
    </row>
    <row r="255" spans="1:9" customFormat="1" ht="24.95" customHeight="1" x14ac:dyDescent="0.15">
      <c r="A255" s="6">
        <v>253</v>
      </c>
      <c r="B255" s="6" t="s">
        <v>730</v>
      </c>
      <c r="C255" s="6" t="s">
        <v>486</v>
      </c>
      <c r="D255" s="6" t="s">
        <v>210</v>
      </c>
      <c r="E255" s="11">
        <v>10.4</v>
      </c>
      <c r="F255" s="11">
        <f t="shared" si="3"/>
        <v>9.213323883770375</v>
      </c>
      <c r="G255" s="6" t="s">
        <v>486</v>
      </c>
      <c r="H255" s="15"/>
      <c r="I255" s="15"/>
    </row>
    <row r="256" spans="1:9" customFormat="1" ht="24.95" customHeight="1" x14ac:dyDescent="0.15">
      <c r="A256" s="6">
        <v>254</v>
      </c>
      <c r="B256" s="6" t="s">
        <v>731</v>
      </c>
      <c r="C256" s="6" t="s">
        <v>486</v>
      </c>
      <c r="D256" s="6" t="s">
        <v>210</v>
      </c>
      <c r="E256" s="11">
        <v>2.0175999999999998</v>
      </c>
      <c r="F256" s="11">
        <f t="shared" si="3"/>
        <v>1.7873848334514526</v>
      </c>
      <c r="G256" s="6" t="s">
        <v>486</v>
      </c>
      <c r="H256" s="15"/>
      <c r="I256" s="15"/>
    </row>
    <row r="257" spans="1:9" customFormat="1" ht="24.95" customHeight="1" x14ac:dyDescent="0.15">
      <c r="A257" s="6">
        <v>255</v>
      </c>
      <c r="B257" s="6" t="s">
        <v>732</v>
      </c>
      <c r="C257" s="6" t="s">
        <v>486</v>
      </c>
      <c r="D257" s="6" t="s">
        <v>210</v>
      </c>
      <c r="E257" s="11">
        <v>18.085314</v>
      </c>
      <c r="F257" s="11">
        <f t="shared" si="3"/>
        <v>16.02171686746988</v>
      </c>
      <c r="G257" s="6" t="s">
        <v>486</v>
      </c>
      <c r="H257" s="15"/>
      <c r="I257" s="15"/>
    </row>
    <row r="258" spans="1:9" customFormat="1" ht="24.95" customHeight="1" x14ac:dyDescent="0.15">
      <c r="A258" s="6">
        <v>256</v>
      </c>
      <c r="B258" s="6" t="s">
        <v>733</v>
      </c>
      <c r="C258" s="6" t="s">
        <v>486</v>
      </c>
      <c r="D258" s="6" t="s">
        <v>210</v>
      </c>
      <c r="E258" s="11">
        <v>9.5153759999999998</v>
      </c>
      <c r="F258" s="11">
        <f t="shared" si="3"/>
        <v>8.4296385542168668</v>
      </c>
      <c r="G258" s="6" t="s">
        <v>486</v>
      </c>
      <c r="H258" s="15"/>
      <c r="I258" s="15"/>
    </row>
    <row r="259" spans="1:9" customFormat="1" ht="24.95" customHeight="1" x14ac:dyDescent="0.15">
      <c r="A259" s="6">
        <v>257</v>
      </c>
      <c r="B259" s="6" t="s">
        <v>350</v>
      </c>
      <c r="C259" s="6" t="s">
        <v>734</v>
      </c>
      <c r="D259" s="6" t="s">
        <v>700</v>
      </c>
      <c r="E259" s="11">
        <v>9.18</v>
      </c>
      <c r="F259" s="11">
        <v>8.1300000000000008</v>
      </c>
      <c r="G259" s="6" t="s">
        <v>486</v>
      </c>
      <c r="H259" s="15"/>
      <c r="I259" s="15"/>
    </row>
    <row r="260" spans="1:9" customFormat="1" ht="24.95" customHeight="1" x14ac:dyDescent="0.15">
      <c r="A260" s="6">
        <v>258</v>
      </c>
      <c r="B260" s="6" t="s">
        <v>352</v>
      </c>
      <c r="C260" s="6" t="s">
        <v>735</v>
      </c>
      <c r="D260" s="6" t="s">
        <v>700</v>
      </c>
      <c r="E260" s="11">
        <v>8.02</v>
      </c>
      <c r="F260" s="11">
        <v>7.1</v>
      </c>
      <c r="G260" s="6" t="s">
        <v>486</v>
      </c>
      <c r="H260" s="15"/>
      <c r="I260" s="15"/>
    </row>
    <row r="261" spans="1:9" customFormat="1" ht="24.95" customHeight="1" x14ac:dyDescent="0.15">
      <c r="A261" s="6">
        <v>259</v>
      </c>
      <c r="B261" s="6" t="s">
        <v>346</v>
      </c>
      <c r="C261" s="6" t="s">
        <v>736</v>
      </c>
      <c r="D261" s="6" t="s">
        <v>700</v>
      </c>
      <c r="E261" s="11">
        <v>4.2300000000000004</v>
      </c>
      <c r="F261" s="11">
        <v>3.75</v>
      </c>
      <c r="G261" s="6" t="s">
        <v>486</v>
      </c>
      <c r="H261" s="15"/>
      <c r="I261" s="15"/>
    </row>
    <row r="262" spans="1:9" customFormat="1" ht="24.95" customHeight="1" x14ac:dyDescent="0.15">
      <c r="A262" s="6">
        <v>260</v>
      </c>
      <c r="B262" s="6" t="s">
        <v>737</v>
      </c>
      <c r="C262" s="6" t="s">
        <v>738</v>
      </c>
      <c r="D262" s="6" t="s">
        <v>544</v>
      </c>
      <c r="E262" s="11">
        <v>4.0999999999999996</v>
      </c>
      <c r="F262" s="11">
        <v>3.63</v>
      </c>
      <c r="G262" s="6" t="s">
        <v>486</v>
      </c>
      <c r="H262" s="15"/>
      <c r="I262" s="15"/>
    </row>
    <row r="263" spans="1:9" customFormat="1" ht="24.95" customHeight="1" x14ac:dyDescent="0.15">
      <c r="A263" s="6">
        <v>261</v>
      </c>
      <c r="B263" s="6" t="s">
        <v>739</v>
      </c>
      <c r="C263" s="6" t="s">
        <v>740</v>
      </c>
      <c r="D263" s="6" t="s">
        <v>700</v>
      </c>
      <c r="E263" s="11">
        <v>4.51</v>
      </c>
      <c r="F263" s="11">
        <v>3.99</v>
      </c>
      <c r="G263" s="6" t="s">
        <v>486</v>
      </c>
      <c r="H263" s="15"/>
      <c r="I263" s="15"/>
    </row>
    <row r="264" spans="1:9" customFormat="1" ht="24.95" customHeight="1" x14ac:dyDescent="0.15">
      <c r="A264" s="6">
        <v>262</v>
      </c>
      <c r="B264" s="6" t="s">
        <v>739</v>
      </c>
      <c r="C264" s="6" t="s">
        <v>741</v>
      </c>
      <c r="D264" s="6" t="s">
        <v>700</v>
      </c>
      <c r="E264" s="11">
        <v>4.55</v>
      </c>
      <c r="F264" s="11">
        <v>4.03</v>
      </c>
      <c r="G264" s="6" t="s">
        <v>486</v>
      </c>
      <c r="H264" s="15"/>
      <c r="I264" s="15"/>
    </row>
    <row r="265" spans="1:9" customFormat="1" ht="24.95" customHeight="1" x14ac:dyDescent="0.15">
      <c r="A265" s="6">
        <v>263</v>
      </c>
      <c r="B265" s="6" t="s">
        <v>742</v>
      </c>
      <c r="C265" s="6" t="s">
        <v>486</v>
      </c>
      <c r="D265" s="6" t="s">
        <v>210</v>
      </c>
      <c r="E265" s="11">
        <v>10.4</v>
      </c>
      <c r="F265" s="11">
        <v>9.2100000000000009</v>
      </c>
      <c r="G265" s="6" t="s">
        <v>486</v>
      </c>
      <c r="H265" s="15"/>
      <c r="I265" s="15"/>
    </row>
    <row r="266" spans="1:9" customFormat="1" ht="24.95" customHeight="1" x14ac:dyDescent="0.15">
      <c r="A266" s="6">
        <v>264</v>
      </c>
      <c r="B266" s="6" t="s">
        <v>743</v>
      </c>
      <c r="C266" s="6" t="s">
        <v>486</v>
      </c>
      <c r="D266" s="6" t="s">
        <v>210</v>
      </c>
      <c r="E266" s="11">
        <v>11.9</v>
      </c>
      <c r="F266" s="11">
        <v>10.54</v>
      </c>
      <c r="G266" s="6" t="s">
        <v>486</v>
      </c>
      <c r="H266" s="15"/>
      <c r="I266" s="15"/>
    </row>
    <row r="267" spans="1:9" customFormat="1" ht="24.95" customHeight="1" x14ac:dyDescent="0.15">
      <c r="A267" s="6">
        <v>265</v>
      </c>
      <c r="B267" s="6" t="s">
        <v>744</v>
      </c>
      <c r="C267" s="6" t="s">
        <v>486</v>
      </c>
      <c r="D267" s="6" t="s">
        <v>210</v>
      </c>
      <c r="E267" s="11">
        <v>10.4</v>
      </c>
      <c r="F267" s="11">
        <v>9.2100000000000009</v>
      </c>
      <c r="G267" s="6" t="s">
        <v>486</v>
      </c>
      <c r="H267" s="15"/>
      <c r="I267" s="15"/>
    </row>
    <row r="268" spans="1:9" customFormat="1" ht="24.95" customHeight="1" x14ac:dyDescent="0.15">
      <c r="A268" s="6">
        <v>266</v>
      </c>
      <c r="B268" s="6" t="s">
        <v>339</v>
      </c>
      <c r="C268" s="6" t="s">
        <v>745</v>
      </c>
      <c r="D268" s="6" t="s">
        <v>336</v>
      </c>
      <c r="E268" s="11">
        <v>36</v>
      </c>
      <c r="F268" s="11">
        <v>31.89</v>
      </c>
      <c r="G268" s="6" t="s">
        <v>486</v>
      </c>
      <c r="H268" s="15"/>
      <c r="I268" s="15"/>
    </row>
    <row r="269" spans="1:9" customFormat="1" ht="24.95" customHeight="1" x14ac:dyDescent="0.15">
      <c r="A269" s="6">
        <v>267</v>
      </c>
      <c r="B269" s="6" t="s">
        <v>746</v>
      </c>
      <c r="C269" s="6" t="s">
        <v>745</v>
      </c>
      <c r="D269" s="6" t="s">
        <v>336</v>
      </c>
      <c r="E269" s="11">
        <v>26</v>
      </c>
      <c r="F269" s="11">
        <v>23.03</v>
      </c>
      <c r="G269" s="6" t="s">
        <v>486</v>
      </c>
      <c r="H269" s="15"/>
      <c r="I269" s="15"/>
    </row>
    <row r="270" spans="1:9" customFormat="1" ht="24.95" customHeight="1" x14ac:dyDescent="0.15">
      <c r="A270" s="6">
        <v>268</v>
      </c>
      <c r="B270" s="6" t="s">
        <v>334</v>
      </c>
      <c r="C270" s="6" t="s">
        <v>745</v>
      </c>
      <c r="D270" s="6" t="s">
        <v>336</v>
      </c>
      <c r="E270" s="11">
        <v>18</v>
      </c>
      <c r="F270" s="11">
        <v>15.95</v>
      </c>
      <c r="G270" s="6" t="s">
        <v>486</v>
      </c>
      <c r="H270" s="15"/>
      <c r="I270" s="15"/>
    </row>
    <row r="271" spans="1:9" customFormat="1" ht="24.95" customHeight="1" x14ac:dyDescent="0.15">
      <c r="A271" s="6">
        <v>269</v>
      </c>
      <c r="B271" s="6" t="s">
        <v>354</v>
      </c>
      <c r="C271" s="6" t="s">
        <v>747</v>
      </c>
      <c r="D271" s="6" t="s">
        <v>355</v>
      </c>
      <c r="E271" s="11">
        <v>0.91</v>
      </c>
      <c r="F271" s="11">
        <v>0.81</v>
      </c>
      <c r="G271" s="6" t="s">
        <v>486</v>
      </c>
      <c r="H271" s="15"/>
      <c r="I271" s="15"/>
    </row>
    <row r="272" spans="1:9" customFormat="1" ht="24.95" customHeight="1" x14ac:dyDescent="0.15">
      <c r="A272" s="6">
        <v>270</v>
      </c>
      <c r="B272" s="6" t="s">
        <v>354</v>
      </c>
      <c r="C272" s="6" t="s">
        <v>748</v>
      </c>
      <c r="D272" s="6" t="s">
        <v>355</v>
      </c>
      <c r="E272" s="11">
        <v>0.92</v>
      </c>
      <c r="F272" s="11">
        <v>0.81</v>
      </c>
      <c r="G272" s="6" t="s">
        <v>486</v>
      </c>
      <c r="H272" s="15"/>
      <c r="I272" s="15"/>
    </row>
    <row r="273" spans="1:9" customFormat="1" ht="24.95" customHeight="1" x14ac:dyDescent="0.15">
      <c r="A273" s="6">
        <v>271</v>
      </c>
      <c r="B273" s="6" t="s">
        <v>356</v>
      </c>
      <c r="C273" s="6" t="s">
        <v>749</v>
      </c>
      <c r="D273" s="6" t="s">
        <v>541</v>
      </c>
      <c r="E273" s="11">
        <v>3</v>
      </c>
      <c r="F273" s="11">
        <v>2.91</v>
      </c>
      <c r="G273" s="6" t="s">
        <v>486</v>
      </c>
      <c r="H273" s="15"/>
      <c r="I273" s="15"/>
    </row>
    <row r="274" spans="1:9" customFormat="1" ht="24.95" customHeight="1" x14ac:dyDescent="0.15">
      <c r="A274" s="6">
        <v>272</v>
      </c>
      <c r="B274" s="6" t="s">
        <v>76</v>
      </c>
      <c r="C274" s="6" t="s">
        <v>77</v>
      </c>
      <c r="D274" s="6" t="s">
        <v>494</v>
      </c>
      <c r="E274" s="11">
        <v>5330</v>
      </c>
      <c r="F274" s="11">
        <v>4721.83</v>
      </c>
      <c r="G274" s="6" t="s">
        <v>486</v>
      </c>
      <c r="H274" s="15"/>
      <c r="I274" s="15"/>
    </row>
    <row r="275" spans="1:9" customFormat="1" ht="24.95" customHeight="1" x14ac:dyDescent="0.15">
      <c r="A275" s="6">
        <v>273</v>
      </c>
      <c r="B275" s="6" t="s">
        <v>76</v>
      </c>
      <c r="C275" s="6" t="s">
        <v>78</v>
      </c>
      <c r="D275" s="6" t="s">
        <v>494</v>
      </c>
      <c r="E275" s="11">
        <v>5270</v>
      </c>
      <c r="F275" s="11">
        <v>4668.67</v>
      </c>
      <c r="G275" s="6" t="s">
        <v>486</v>
      </c>
      <c r="H275" s="15"/>
      <c r="I275" s="15"/>
    </row>
    <row r="276" spans="1:9" customFormat="1" ht="24.95" customHeight="1" x14ac:dyDescent="0.15">
      <c r="A276" s="6">
        <v>274</v>
      </c>
      <c r="B276" s="6" t="s">
        <v>76</v>
      </c>
      <c r="C276" s="6" t="s">
        <v>79</v>
      </c>
      <c r="D276" s="6" t="s">
        <v>494</v>
      </c>
      <c r="E276" s="11">
        <v>5280</v>
      </c>
      <c r="F276" s="11">
        <v>4677.53</v>
      </c>
      <c r="G276" s="6" t="s">
        <v>486</v>
      </c>
      <c r="H276" s="15"/>
      <c r="I276" s="15"/>
    </row>
    <row r="277" spans="1:9" customFormat="1" ht="24.95" customHeight="1" x14ac:dyDescent="0.15">
      <c r="A277" s="6">
        <v>275</v>
      </c>
      <c r="B277" s="6" t="s">
        <v>76</v>
      </c>
      <c r="C277" s="6" t="s">
        <v>80</v>
      </c>
      <c r="D277" s="6" t="s">
        <v>494</v>
      </c>
      <c r="E277" s="11">
        <v>5200</v>
      </c>
      <c r="F277" s="11">
        <v>4606.66</v>
      </c>
      <c r="G277" s="6" t="s">
        <v>486</v>
      </c>
      <c r="H277" s="15"/>
      <c r="I277" s="15"/>
    </row>
    <row r="278" spans="1:9" customFormat="1" ht="24.95" customHeight="1" x14ac:dyDescent="0.15">
      <c r="A278" s="6">
        <v>276</v>
      </c>
      <c r="B278" s="6" t="s">
        <v>76</v>
      </c>
      <c r="C278" s="6" t="s">
        <v>81</v>
      </c>
      <c r="D278" s="6" t="s">
        <v>494</v>
      </c>
      <c r="E278" s="11">
        <v>5160</v>
      </c>
      <c r="F278" s="11">
        <v>4571.2299999999996</v>
      </c>
      <c r="G278" s="6" t="s">
        <v>486</v>
      </c>
      <c r="H278" s="15"/>
      <c r="I278" s="15"/>
    </row>
    <row r="279" spans="1:9" customFormat="1" ht="24.95" customHeight="1" x14ac:dyDescent="0.15">
      <c r="A279" s="6">
        <v>277</v>
      </c>
      <c r="B279" s="6" t="s">
        <v>76</v>
      </c>
      <c r="C279" s="6" t="s">
        <v>82</v>
      </c>
      <c r="D279" s="6" t="s">
        <v>494</v>
      </c>
      <c r="E279" s="11">
        <v>5160</v>
      </c>
      <c r="F279" s="11">
        <v>4571.2299999999996</v>
      </c>
      <c r="G279" s="6" t="s">
        <v>486</v>
      </c>
      <c r="H279" s="15"/>
      <c r="I279" s="15"/>
    </row>
    <row r="280" spans="1:9" customFormat="1" ht="24.95" customHeight="1" x14ac:dyDescent="0.15">
      <c r="A280" s="6">
        <v>278</v>
      </c>
      <c r="B280" s="6" t="s">
        <v>76</v>
      </c>
      <c r="C280" s="6" t="s">
        <v>83</v>
      </c>
      <c r="D280" s="6" t="s">
        <v>494</v>
      </c>
      <c r="E280" s="11">
        <v>5160</v>
      </c>
      <c r="F280" s="11">
        <v>4571.2299999999996</v>
      </c>
      <c r="G280" s="6" t="s">
        <v>486</v>
      </c>
      <c r="H280" s="15"/>
      <c r="I280" s="15"/>
    </row>
    <row r="281" spans="1:9" customFormat="1" ht="24.95" customHeight="1" x14ac:dyDescent="0.15">
      <c r="A281" s="6">
        <v>279</v>
      </c>
      <c r="B281" s="6" t="s">
        <v>76</v>
      </c>
      <c r="C281" s="6" t="s">
        <v>84</v>
      </c>
      <c r="D281" s="6" t="s">
        <v>494</v>
      </c>
      <c r="E281" s="11">
        <v>5160</v>
      </c>
      <c r="F281" s="11">
        <v>4571.2299999999996</v>
      </c>
      <c r="G281" s="6" t="s">
        <v>486</v>
      </c>
      <c r="H281" s="15"/>
      <c r="I281" s="15"/>
    </row>
    <row r="282" spans="1:9" customFormat="1" ht="24.95" customHeight="1" x14ac:dyDescent="0.15">
      <c r="A282" s="6">
        <v>280</v>
      </c>
      <c r="B282" s="6" t="s">
        <v>85</v>
      </c>
      <c r="C282" s="6" t="s">
        <v>86</v>
      </c>
      <c r="D282" s="6" t="s">
        <v>494</v>
      </c>
      <c r="E282" s="11">
        <v>6620</v>
      </c>
      <c r="F282" s="11">
        <v>5864.64</v>
      </c>
      <c r="G282" s="6" t="s">
        <v>486</v>
      </c>
      <c r="H282" s="15"/>
      <c r="I282" s="15"/>
    </row>
    <row r="283" spans="1:9" customFormat="1" ht="24.95" customHeight="1" x14ac:dyDescent="0.15">
      <c r="A283" s="6">
        <v>281</v>
      </c>
      <c r="B283" s="6" t="s">
        <v>85</v>
      </c>
      <c r="C283" s="6" t="s">
        <v>77</v>
      </c>
      <c r="D283" s="6" t="s">
        <v>494</v>
      </c>
      <c r="E283" s="11">
        <v>6520</v>
      </c>
      <c r="F283" s="11">
        <v>5776.05</v>
      </c>
      <c r="G283" s="6" t="s">
        <v>486</v>
      </c>
      <c r="H283" s="15"/>
      <c r="I283" s="15"/>
    </row>
    <row r="284" spans="1:9" customFormat="1" ht="24.95" customHeight="1" x14ac:dyDescent="0.15">
      <c r="A284" s="6">
        <v>282</v>
      </c>
      <c r="B284" s="6" t="s">
        <v>85</v>
      </c>
      <c r="C284" s="6" t="s">
        <v>78</v>
      </c>
      <c r="D284" s="6" t="s">
        <v>494</v>
      </c>
      <c r="E284" s="11">
        <v>6380</v>
      </c>
      <c r="F284" s="11">
        <v>5652.02</v>
      </c>
      <c r="G284" s="6" t="s">
        <v>486</v>
      </c>
      <c r="H284" s="15"/>
      <c r="I284" s="15"/>
    </row>
    <row r="285" spans="1:9" customFormat="1" ht="24.95" customHeight="1" x14ac:dyDescent="0.15">
      <c r="A285" s="6">
        <v>283</v>
      </c>
      <c r="B285" s="6" t="s">
        <v>85</v>
      </c>
      <c r="C285" s="6" t="s">
        <v>79</v>
      </c>
      <c r="D285" s="6" t="s">
        <v>494</v>
      </c>
      <c r="E285" s="11">
        <v>6340</v>
      </c>
      <c r="F285" s="11">
        <v>5616.58</v>
      </c>
      <c r="G285" s="6" t="s">
        <v>486</v>
      </c>
      <c r="H285" s="15"/>
      <c r="I285" s="15"/>
    </row>
    <row r="286" spans="1:9" customFormat="1" ht="24.95" customHeight="1" x14ac:dyDescent="0.15">
      <c r="A286" s="6">
        <v>284</v>
      </c>
      <c r="B286" s="6" t="s">
        <v>85</v>
      </c>
      <c r="C286" s="6" t="s">
        <v>81</v>
      </c>
      <c r="D286" s="6" t="s">
        <v>494</v>
      </c>
      <c r="E286" s="11">
        <v>6250</v>
      </c>
      <c r="F286" s="11">
        <v>5536.85</v>
      </c>
      <c r="G286" s="6" t="s">
        <v>486</v>
      </c>
      <c r="H286" s="15"/>
      <c r="I286" s="15"/>
    </row>
    <row r="287" spans="1:9" customFormat="1" ht="24.95" customHeight="1" x14ac:dyDescent="0.15">
      <c r="A287" s="6">
        <v>285</v>
      </c>
      <c r="B287" s="6" t="s">
        <v>85</v>
      </c>
      <c r="C287" s="6" t="s">
        <v>82</v>
      </c>
      <c r="D287" s="6" t="s">
        <v>494</v>
      </c>
      <c r="E287" s="11">
        <v>6000</v>
      </c>
      <c r="F287" s="11">
        <v>5315.38</v>
      </c>
      <c r="G287" s="6" t="s">
        <v>486</v>
      </c>
      <c r="H287" s="15"/>
      <c r="I287" s="15"/>
    </row>
    <row r="288" spans="1:9" customFormat="1" ht="24.95" customHeight="1" x14ac:dyDescent="0.15">
      <c r="A288" s="6">
        <v>286</v>
      </c>
      <c r="B288" s="6" t="s">
        <v>85</v>
      </c>
      <c r="C288" s="6" t="s">
        <v>83</v>
      </c>
      <c r="D288" s="6" t="s">
        <v>494</v>
      </c>
      <c r="E288" s="11">
        <v>5980</v>
      </c>
      <c r="F288" s="11">
        <v>5297.66</v>
      </c>
      <c r="G288" s="6" t="s">
        <v>486</v>
      </c>
      <c r="H288" s="15"/>
      <c r="I288" s="15"/>
    </row>
    <row r="289" spans="1:9" customFormat="1" ht="24.95" customHeight="1" x14ac:dyDescent="0.15">
      <c r="A289" s="6">
        <v>287</v>
      </c>
      <c r="B289" s="6" t="s">
        <v>85</v>
      </c>
      <c r="C289" s="6" t="s">
        <v>84</v>
      </c>
      <c r="D289" s="6" t="s">
        <v>494</v>
      </c>
      <c r="E289" s="11">
        <v>5980</v>
      </c>
      <c r="F289" s="11">
        <v>5297.66</v>
      </c>
      <c r="G289" s="6" t="s">
        <v>486</v>
      </c>
      <c r="H289" s="15"/>
      <c r="I289" s="15"/>
    </row>
    <row r="290" spans="1:9" customFormat="1" ht="24.95" customHeight="1" x14ac:dyDescent="0.15">
      <c r="A290" s="6">
        <v>288</v>
      </c>
      <c r="B290" s="6" t="s">
        <v>750</v>
      </c>
      <c r="C290" s="6" t="s">
        <v>751</v>
      </c>
      <c r="D290" s="6" t="s">
        <v>494</v>
      </c>
      <c r="E290" s="11">
        <v>5446</v>
      </c>
      <c r="F290" s="11">
        <v>4824.59</v>
      </c>
      <c r="G290" s="6" t="s">
        <v>486</v>
      </c>
      <c r="H290" s="15"/>
      <c r="I290" s="15"/>
    </row>
    <row r="291" spans="1:9" customFormat="1" ht="24.95" customHeight="1" x14ac:dyDescent="0.15">
      <c r="A291" s="6">
        <v>289</v>
      </c>
      <c r="B291" s="6" t="s">
        <v>750</v>
      </c>
      <c r="C291" s="6" t="s">
        <v>752</v>
      </c>
      <c r="D291" s="6" t="s">
        <v>494</v>
      </c>
      <c r="E291" s="11">
        <v>5497</v>
      </c>
      <c r="F291" s="11">
        <v>4869.7700000000004</v>
      </c>
      <c r="G291" s="6" t="s">
        <v>486</v>
      </c>
      <c r="H291" s="15"/>
      <c r="I291" s="15"/>
    </row>
    <row r="292" spans="1:9" customFormat="1" ht="24.95" customHeight="1" x14ac:dyDescent="0.15">
      <c r="A292" s="6">
        <v>290</v>
      </c>
      <c r="B292" s="6" t="s">
        <v>750</v>
      </c>
      <c r="C292" s="6" t="s">
        <v>753</v>
      </c>
      <c r="D292" s="6" t="s">
        <v>494</v>
      </c>
      <c r="E292" s="11">
        <v>5390</v>
      </c>
      <c r="F292" s="11">
        <v>4774.9799999999996</v>
      </c>
      <c r="G292" s="6" t="s">
        <v>486</v>
      </c>
      <c r="H292" s="15"/>
      <c r="I292" s="15"/>
    </row>
    <row r="293" spans="1:9" customFormat="1" ht="24.95" customHeight="1" x14ac:dyDescent="0.15">
      <c r="A293" s="6">
        <v>291</v>
      </c>
      <c r="B293" s="6" t="s">
        <v>750</v>
      </c>
      <c r="C293" s="6" t="s">
        <v>754</v>
      </c>
      <c r="D293" s="6" t="s">
        <v>494</v>
      </c>
      <c r="E293" s="11">
        <v>5390</v>
      </c>
      <c r="F293" s="11">
        <v>4774.9799999999996</v>
      </c>
      <c r="G293" s="6" t="s">
        <v>486</v>
      </c>
      <c r="H293" s="15"/>
      <c r="I293" s="15"/>
    </row>
    <row r="294" spans="1:9" customFormat="1" ht="24.95" customHeight="1" x14ac:dyDescent="0.15">
      <c r="A294" s="6">
        <v>292</v>
      </c>
      <c r="B294" s="6" t="s">
        <v>755</v>
      </c>
      <c r="C294" s="6" t="s">
        <v>756</v>
      </c>
      <c r="D294" s="6" t="s">
        <v>625</v>
      </c>
      <c r="E294" s="11">
        <v>90</v>
      </c>
      <c r="F294" s="11">
        <v>79.73</v>
      </c>
      <c r="G294" s="6" t="s">
        <v>486</v>
      </c>
      <c r="H294" s="15"/>
      <c r="I294" s="15"/>
    </row>
    <row r="295" spans="1:9" customFormat="1" ht="24.95" customHeight="1" x14ac:dyDescent="0.15">
      <c r="A295" s="6">
        <v>293</v>
      </c>
      <c r="B295" s="6" t="s">
        <v>755</v>
      </c>
      <c r="C295" s="6" t="s">
        <v>757</v>
      </c>
      <c r="D295" s="6" t="s">
        <v>625</v>
      </c>
      <c r="E295" s="11">
        <v>118</v>
      </c>
      <c r="F295" s="11">
        <v>104.54</v>
      </c>
      <c r="G295" s="6" t="s">
        <v>486</v>
      </c>
      <c r="H295" s="15"/>
      <c r="I295" s="15"/>
    </row>
    <row r="296" spans="1:9" customFormat="1" ht="24.95" customHeight="1" x14ac:dyDescent="0.15">
      <c r="A296" s="6">
        <v>294</v>
      </c>
      <c r="B296" s="6" t="s">
        <v>758</v>
      </c>
      <c r="C296" s="6" t="s">
        <v>77</v>
      </c>
      <c r="D296" s="6" t="s">
        <v>625</v>
      </c>
      <c r="E296" s="11">
        <v>3.23</v>
      </c>
      <c r="F296" s="11">
        <v>2.86</v>
      </c>
      <c r="G296" s="6" t="s">
        <v>486</v>
      </c>
      <c r="H296" s="15"/>
      <c r="I296" s="15"/>
    </row>
    <row r="297" spans="1:9" customFormat="1" ht="24.95" customHeight="1" x14ac:dyDescent="0.15">
      <c r="A297" s="6">
        <v>295</v>
      </c>
      <c r="B297" s="6" t="s">
        <v>758</v>
      </c>
      <c r="C297" s="6" t="s">
        <v>78</v>
      </c>
      <c r="D297" s="6" t="s">
        <v>625</v>
      </c>
      <c r="E297" s="11">
        <v>3.87</v>
      </c>
      <c r="F297" s="11">
        <v>3.43</v>
      </c>
      <c r="G297" s="6" t="s">
        <v>486</v>
      </c>
      <c r="H297" s="15"/>
      <c r="I297" s="15"/>
    </row>
    <row r="298" spans="1:9" customFormat="1" ht="24.95" customHeight="1" x14ac:dyDescent="0.15">
      <c r="A298" s="6">
        <v>296</v>
      </c>
      <c r="B298" s="6" t="s">
        <v>758</v>
      </c>
      <c r="C298" s="6" t="s">
        <v>79</v>
      </c>
      <c r="D298" s="6" t="s">
        <v>625</v>
      </c>
      <c r="E298" s="11">
        <v>5.41</v>
      </c>
      <c r="F298" s="11">
        <v>4.79</v>
      </c>
      <c r="G298" s="6" t="s">
        <v>486</v>
      </c>
      <c r="H298" s="15"/>
      <c r="I298" s="15"/>
    </row>
    <row r="299" spans="1:9" customFormat="1" ht="24.95" customHeight="1" x14ac:dyDescent="0.15">
      <c r="A299" s="6">
        <v>297</v>
      </c>
      <c r="B299" s="6" t="s">
        <v>758</v>
      </c>
      <c r="C299" s="6" t="s">
        <v>81</v>
      </c>
      <c r="D299" s="6" t="s">
        <v>625</v>
      </c>
      <c r="E299" s="11">
        <v>12.15</v>
      </c>
      <c r="F299" s="11">
        <v>10.76</v>
      </c>
      <c r="G299" s="6" t="s">
        <v>486</v>
      </c>
      <c r="H299" s="15"/>
      <c r="I299" s="15"/>
    </row>
    <row r="300" spans="1:9" customFormat="1" ht="24.95" customHeight="1" x14ac:dyDescent="0.15">
      <c r="A300" s="6">
        <v>298</v>
      </c>
      <c r="B300" s="6" t="s">
        <v>758</v>
      </c>
      <c r="C300" s="6" t="s">
        <v>97</v>
      </c>
      <c r="D300" s="6" t="s">
        <v>625</v>
      </c>
      <c r="E300" s="11">
        <v>26.94</v>
      </c>
      <c r="F300" s="11">
        <v>23.87</v>
      </c>
      <c r="G300" s="6" t="s">
        <v>486</v>
      </c>
      <c r="H300" s="15"/>
      <c r="I300" s="15"/>
    </row>
    <row r="301" spans="1:9" customFormat="1" ht="24.95" customHeight="1" x14ac:dyDescent="0.15">
      <c r="A301" s="6">
        <v>299</v>
      </c>
      <c r="B301" s="6" t="s">
        <v>758</v>
      </c>
      <c r="C301" s="6" t="s">
        <v>98</v>
      </c>
      <c r="D301" s="6" t="s">
        <v>625</v>
      </c>
      <c r="E301" s="11">
        <v>38.64</v>
      </c>
      <c r="F301" s="11">
        <v>34.229999999999997</v>
      </c>
      <c r="G301" s="6" t="s">
        <v>486</v>
      </c>
      <c r="H301" s="15"/>
      <c r="I301" s="15"/>
    </row>
    <row r="302" spans="1:9" customFormat="1" ht="24.95" customHeight="1" x14ac:dyDescent="0.15">
      <c r="A302" s="6">
        <v>300</v>
      </c>
      <c r="B302" s="6" t="s">
        <v>758</v>
      </c>
      <c r="C302" s="6" t="s">
        <v>99</v>
      </c>
      <c r="D302" s="6" t="s">
        <v>625</v>
      </c>
      <c r="E302" s="11">
        <v>56.42</v>
      </c>
      <c r="F302" s="11">
        <v>49.99</v>
      </c>
      <c r="G302" s="6" t="s">
        <v>486</v>
      </c>
      <c r="H302" s="15"/>
      <c r="I302" s="15"/>
    </row>
    <row r="303" spans="1:9" customFormat="1" ht="24.95" customHeight="1" x14ac:dyDescent="0.15">
      <c r="A303" s="6">
        <v>301</v>
      </c>
      <c r="B303" s="6" t="s">
        <v>758</v>
      </c>
      <c r="C303" s="6" t="s">
        <v>759</v>
      </c>
      <c r="D303" s="6" t="s">
        <v>625</v>
      </c>
      <c r="E303" s="11">
        <v>119.14</v>
      </c>
      <c r="F303" s="11">
        <v>105.54</v>
      </c>
      <c r="G303" s="6" t="s">
        <v>486</v>
      </c>
      <c r="H303" s="15"/>
      <c r="I303" s="15"/>
    </row>
    <row r="304" spans="1:9" customFormat="1" ht="24.95" customHeight="1" x14ac:dyDescent="0.15">
      <c r="A304" s="6">
        <v>302</v>
      </c>
      <c r="B304" s="6" t="s">
        <v>760</v>
      </c>
      <c r="C304" s="6" t="s">
        <v>761</v>
      </c>
      <c r="D304" s="6" t="s">
        <v>625</v>
      </c>
      <c r="E304" s="11">
        <v>3.12</v>
      </c>
      <c r="F304" s="11">
        <v>2.76</v>
      </c>
      <c r="G304" s="6" t="s">
        <v>486</v>
      </c>
      <c r="H304" s="15"/>
      <c r="I304" s="15"/>
    </row>
    <row r="305" spans="1:9" customFormat="1" ht="24.95" customHeight="1" x14ac:dyDescent="0.15">
      <c r="A305" s="6">
        <v>303</v>
      </c>
      <c r="B305" s="6" t="s">
        <v>760</v>
      </c>
      <c r="C305" s="6" t="s">
        <v>762</v>
      </c>
      <c r="D305" s="6" t="s">
        <v>625</v>
      </c>
      <c r="E305" s="11">
        <v>4.37</v>
      </c>
      <c r="F305" s="11">
        <v>3.87</v>
      </c>
      <c r="G305" s="6" t="s">
        <v>486</v>
      </c>
      <c r="H305" s="15"/>
      <c r="I305" s="15"/>
    </row>
    <row r="306" spans="1:9" customFormat="1" ht="24.95" customHeight="1" x14ac:dyDescent="0.15">
      <c r="A306" s="6">
        <v>304</v>
      </c>
      <c r="B306" s="6" t="s">
        <v>763</v>
      </c>
      <c r="C306" s="6" t="s">
        <v>764</v>
      </c>
      <c r="D306" s="6" t="s">
        <v>625</v>
      </c>
      <c r="E306" s="11">
        <v>5.98</v>
      </c>
      <c r="F306" s="11">
        <v>5.29</v>
      </c>
      <c r="G306" s="6" t="s">
        <v>486</v>
      </c>
      <c r="H306" s="15"/>
      <c r="I306" s="15"/>
    </row>
    <row r="307" spans="1:9" customFormat="1" ht="24.95" customHeight="1" x14ac:dyDescent="0.15">
      <c r="A307" s="6">
        <v>305</v>
      </c>
      <c r="B307" s="6" t="s">
        <v>763</v>
      </c>
      <c r="C307" s="6" t="s">
        <v>765</v>
      </c>
      <c r="D307" s="6" t="s">
        <v>625</v>
      </c>
      <c r="E307" s="11">
        <v>8.6300000000000008</v>
      </c>
      <c r="F307" s="11">
        <v>7.64</v>
      </c>
      <c r="G307" s="6" t="s">
        <v>486</v>
      </c>
      <c r="H307" s="15"/>
      <c r="I307" s="15"/>
    </row>
    <row r="308" spans="1:9" customFormat="1" ht="24.95" customHeight="1" x14ac:dyDescent="0.15">
      <c r="A308" s="6">
        <v>306</v>
      </c>
      <c r="B308" s="6" t="s">
        <v>763</v>
      </c>
      <c r="C308" s="6" t="s">
        <v>766</v>
      </c>
      <c r="D308" s="6" t="s">
        <v>625</v>
      </c>
      <c r="E308" s="11">
        <v>16.059999999999999</v>
      </c>
      <c r="F308" s="11">
        <v>14.23</v>
      </c>
      <c r="G308" s="6" t="s">
        <v>486</v>
      </c>
      <c r="H308" s="15"/>
      <c r="I308" s="15"/>
    </row>
    <row r="309" spans="1:9" customFormat="1" ht="24.95" customHeight="1" x14ac:dyDescent="0.15">
      <c r="A309" s="6">
        <v>307</v>
      </c>
      <c r="B309" s="6" t="s">
        <v>763</v>
      </c>
      <c r="C309" s="6" t="s">
        <v>767</v>
      </c>
      <c r="D309" s="6" t="s">
        <v>625</v>
      </c>
      <c r="E309" s="11">
        <v>27.09</v>
      </c>
      <c r="F309" s="11">
        <v>24</v>
      </c>
      <c r="G309" s="6" t="s">
        <v>486</v>
      </c>
      <c r="H309" s="15"/>
      <c r="I309" s="15"/>
    </row>
    <row r="310" spans="1:9" customFormat="1" ht="24.95" customHeight="1" x14ac:dyDescent="0.15">
      <c r="A310" s="6">
        <v>308</v>
      </c>
      <c r="B310" s="6" t="s">
        <v>763</v>
      </c>
      <c r="C310" s="6" t="s">
        <v>768</v>
      </c>
      <c r="D310" s="6" t="s">
        <v>625</v>
      </c>
      <c r="E310" s="11">
        <v>35.270000000000003</v>
      </c>
      <c r="F310" s="11">
        <v>31.24</v>
      </c>
      <c r="G310" s="6" t="s">
        <v>486</v>
      </c>
      <c r="H310" s="15"/>
      <c r="I310" s="15"/>
    </row>
    <row r="311" spans="1:9" customFormat="1" ht="24.95" customHeight="1" x14ac:dyDescent="0.15">
      <c r="A311" s="6">
        <v>309</v>
      </c>
      <c r="B311" s="6" t="s">
        <v>769</v>
      </c>
      <c r="C311" s="6" t="s">
        <v>770</v>
      </c>
      <c r="D311" s="6" t="s">
        <v>625</v>
      </c>
      <c r="E311" s="11">
        <v>1.84</v>
      </c>
      <c r="F311" s="11">
        <v>1.63</v>
      </c>
      <c r="G311" s="6" t="s">
        <v>486</v>
      </c>
      <c r="H311" s="15"/>
      <c r="I311" s="15"/>
    </row>
    <row r="312" spans="1:9" customFormat="1" ht="24.95" customHeight="1" x14ac:dyDescent="0.15">
      <c r="A312" s="6">
        <v>310</v>
      </c>
      <c r="B312" s="6" t="s">
        <v>769</v>
      </c>
      <c r="C312" s="6" t="s">
        <v>771</v>
      </c>
      <c r="D312" s="6" t="s">
        <v>625</v>
      </c>
      <c r="E312" s="11">
        <v>2.41</v>
      </c>
      <c r="F312" s="11">
        <v>2.13</v>
      </c>
      <c r="G312" s="6" t="s">
        <v>486</v>
      </c>
      <c r="H312" s="15"/>
      <c r="I312" s="15"/>
    </row>
    <row r="313" spans="1:9" customFormat="1" ht="24.95" customHeight="1" x14ac:dyDescent="0.15">
      <c r="A313" s="6">
        <v>311</v>
      </c>
      <c r="B313" s="6" t="s">
        <v>769</v>
      </c>
      <c r="C313" s="6" t="s">
        <v>772</v>
      </c>
      <c r="D313" s="6" t="s">
        <v>625</v>
      </c>
      <c r="E313" s="11">
        <v>3.28</v>
      </c>
      <c r="F313" s="11">
        <v>2.91</v>
      </c>
      <c r="G313" s="6" t="s">
        <v>486</v>
      </c>
      <c r="H313" s="15"/>
      <c r="I313" s="15"/>
    </row>
    <row r="314" spans="1:9" customFormat="1" ht="24.95" customHeight="1" x14ac:dyDescent="0.15">
      <c r="A314" s="6">
        <v>312</v>
      </c>
      <c r="B314" s="6" t="s">
        <v>773</v>
      </c>
      <c r="C314" s="6" t="s">
        <v>103</v>
      </c>
      <c r="D314" s="6" t="s">
        <v>144</v>
      </c>
      <c r="E314" s="11">
        <v>4.26</v>
      </c>
      <c r="F314" s="11">
        <v>3.77</v>
      </c>
      <c r="G314" s="6" t="s">
        <v>486</v>
      </c>
      <c r="H314" s="15"/>
      <c r="I314" s="15"/>
    </row>
    <row r="315" spans="1:9" customFormat="1" ht="24.95" customHeight="1" x14ac:dyDescent="0.15">
      <c r="A315" s="6">
        <v>313</v>
      </c>
      <c r="B315" s="6" t="s">
        <v>773</v>
      </c>
      <c r="C315" s="6" t="s">
        <v>774</v>
      </c>
      <c r="D315" s="6" t="s">
        <v>144</v>
      </c>
      <c r="E315" s="11">
        <v>7.45</v>
      </c>
      <c r="F315" s="11">
        <v>6.6</v>
      </c>
      <c r="G315" s="6" t="s">
        <v>486</v>
      </c>
      <c r="H315" s="15"/>
      <c r="I315" s="15"/>
    </row>
    <row r="316" spans="1:9" customFormat="1" ht="24.95" customHeight="1" x14ac:dyDescent="0.15">
      <c r="A316" s="6">
        <v>314</v>
      </c>
      <c r="B316" s="6" t="s">
        <v>773</v>
      </c>
      <c r="C316" s="6" t="s">
        <v>775</v>
      </c>
      <c r="D316" s="6" t="s">
        <v>144</v>
      </c>
      <c r="E316" s="11">
        <v>16.22</v>
      </c>
      <c r="F316" s="11">
        <v>14.37</v>
      </c>
      <c r="G316" s="6" t="s">
        <v>486</v>
      </c>
      <c r="H316" s="15"/>
      <c r="I316" s="15"/>
    </row>
    <row r="317" spans="1:9" customFormat="1" ht="24.95" customHeight="1" x14ac:dyDescent="0.15">
      <c r="A317" s="6">
        <v>315</v>
      </c>
      <c r="B317" s="6" t="s">
        <v>776</v>
      </c>
      <c r="C317" s="6" t="s">
        <v>102</v>
      </c>
      <c r="D317" s="6" t="s">
        <v>144</v>
      </c>
      <c r="E317" s="11">
        <v>2.82</v>
      </c>
      <c r="F317" s="11">
        <v>2.4900000000000002</v>
      </c>
      <c r="G317" s="6" t="s">
        <v>486</v>
      </c>
      <c r="H317" s="15"/>
      <c r="I317" s="15"/>
    </row>
    <row r="318" spans="1:9" customFormat="1" ht="24.95" customHeight="1" x14ac:dyDescent="0.15">
      <c r="A318" s="6">
        <v>316</v>
      </c>
      <c r="B318" s="6" t="s">
        <v>776</v>
      </c>
      <c r="C318" s="6" t="s">
        <v>103</v>
      </c>
      <c r="D318" s="6" t="s">
        <v>144</v>
      </c>
      <c r="E318" s="11">
        <v>5.49</v>
      </c>
      <c r="F318" s="11">
        <v>4.8600000000000003</v>
      </c>
      <c r="G318" s="6" t="s">
        <v>486</v>
      </c>
      <c r="H318" s="15"/>
      <c r="I318" s="15"/>
    </row>
    <row r="319" spans="1:9" customFormat="1" ht="24.95" customHeight="1" x14ac:dyDescent="0.15">
      <c r="A319" s="6">
        <v>317</v>
      </c>
      <c r="B319" s="6" t="s">
        <v>776</v>
      </c>
      <c r="C319" s="6" t="s">
        <v>774</v>
      </c>
      <c r="D319" s="6" t="s">
        <v>144</v>
      </c>
      <c r="E319" s="11">
        <v>10.91</v>
      </c>
      <c r="F319" s="11">
        <v>9.67</v>
      </c>
      <c r="G319" s="6" t="s">
        <v>486</v>
      </c>
      <c r="H319" s="15"/>
      <c r="I319" s="15"/>
    </row>
    <row r="320" spans="1:9" customFormat="1" ht="24.95" customHeight="1" x14ac:dyDescent="0.15">
      <c r="A320" s="6">
        <v>318</v>
      </c>
      <c r="B320" s="6" t="s">
        <v>776</v>
      </c>
      <c r="C320" s="6" t="s">
        <v>775</v>
      </c>
      <c r="D320" s="6" t="s">
        <v>144</v>
      </c>
      <c r="E320" s="11">
        <v>24.23</v>
      </c>
      <c r="F320" s="11">
        <v>21.47</v>
      </c>
      <c r="G320" s="6" t="s">
        <v>486</v>
      </c>
      <c r="H320" s="15"/>
      <c r="I320" s="15"/>
    </row>
    <row r="321" spans="1:9" customFormat="1" ht="24.95" customHeight="1" x14ac:dyDescent="0.15">
      <c r="A321" s="6">
        <v>319</v>
      </c>
      <c r="B321" s="6" t="s">
        <v>777</v>
      </c>
      <c r="C321" s="6" t="s">
        <v>102</v>
      </c>
      <c r="D321" s="6" t="s">
        <v>144</v>
      </c>
      <c r="E321" s="11">
        <v>1.71</v>
      </c>
      <c r="F321" s="11">
        <v>1.51</v>
      </c>
      <c r="G321" s="6" t="s">
        <v>486</v>
      </c>
      <c r="H321" s="15"/>
      <c r="I321" s="15"/>
    </row>
    <row r="322" spans="1:9" customFormat="1" ht="24.95" customHeight="1" x14ac:dyDescent="0.15">
      <c r="A322" s="6">
        <v>320</v>
      </c>
      <c r="B322" s="6" t="s">
        <v>777</v>
      </c>
      <c r="C322" s="6" t="s">
        <v>103</v>
      </c>
      <c r="D322" s="6" t="s">
        <v>144</v>
      </c>
      <c r="E322" s="11">
        <v>3.03</v>
      </c>
      <c r="F322" s="11">
        <v>2.68</v>
      </c>
      <c r="G322" s="6" t="s">
        <v>486</v>
      </c>
      <c r="H322" s="15"/>
      <c r="I322" s="15"/>
    </row>
    <row r="323" spans="1:9" customFormat="1" ht="24.95" customHeight="1" x14ac:dyDescent="0.15">
      <c r="A323" s="6">
        <v>321</v>
      </c>
      <c r="B323" s="6" t="s">
        <v>777</v>
      </c>
      <c r="C323" s="6" t="s">
        <v>774</v>
      </c>
      <c r="D323" s="6" t="s">
        <v>144</v>
      </c>
      <c r="E323" s="11">
        <v>6.02</v>
      </c>
      <c r="F323" s="11">
        <v>5.33</v>
      </c>
      <c r="G323" s="6" t="s">
        <v>486</v>
      </c>
      <c r="H323" s="15"/>
      <c r="I323" s="15"/>
    </row>
    <row r="324" spans="1:9" customFormat="1" ht="24.95" customHeight="1" x14ac:dyDescent="0.15">
      <c r="A324" s="6">
        <v>322</v>
      </c>
      <c r="B324" s="6" t="s">
        <v>777</v>
      </c>
      <c r="C324" s="6" t="s">
        <v>775</v>
      </c>
      <c r="D324" s="6" t="s">
        <v>144</v>
      </c>
      <c r="E324" s="11">
        <v>13.16</v>
      </c>
      <c r="F324" s="11">
        <v>11.66</v>
      </c>
      <c r="G324" s="6" t="s">
        <v>486</v>
      </c>
      <c r="H324" s="15"/>
      <c r="I324" s="15"/>
    </row>
    <row r="325" spans="1:9" customFormat="1" ht="24.95" customHeight="1" x14ac:dyDescent="0.15">
      <c r="A325" s="6">
        <v>323</v>
      </c>
      <c r="B325" s="6" t="s">
        <v>778</v>
      </c>
      <c r="C325" s="6" t="s">
        <v>37</v>
      </c>
      <c r="D325" s="6" t="s">
        <v>144</v>
      </c>
      <c r="E325" s="11">
        <v>1.94</v>
      </c>
      <c r="F325" s="11">
        <v>1.72</v>
      </c>
      <c r="G325" s="6" t="s">
        <v>486</v>
      </c>
      <c r="H325" s="15"/>
      <c r="I325" s="15"/>
    </row>
    <row r="326" spans="1:9" customFormat="1" ht="24.95" customHeight="1" x14ac:dyDescent="0.15">
      <c r="A326" s="6">
        <v>324</v>
      </c>
      <c r="B326" s="6" t="s">
        <v>778</v>
      </c>
      <c r="C326" s="6" t="s">
        <v>142</v>
      </c>
      <c r="D326" s="6" t="s">
        <v>144</v>
      </c>
      <c r="E326" s="11">
        <v>2.41</v>
      </c>
      <c r="F326" s="11">
        <v>2.14</v>
      </c>
      <c r="G326" s="6" t="s">
        <v>486</v>
      </c>
      <c r="H326" s="15"/>
      <c r="I326" s="15"/>
    </row>
    <row r="327" spans="1:9" customFormat="1" ht="24.95" customHeight="1" x14ac:dyDescent="0.15">
      <c r="A327" s="6">
        <v>325</v>
      </c>
      <c r="B327" s="6" t="s">
        <v>778</v>
      </c>
      <c r="C327" s="6" t="s">
        <v>102</v>
      </c>
      <c r="D327" s="6" t="s">
        <v>144</v>
      </c>
      <c r="E327" s="11">
        <v>2.82</v>
      </c>
      <c r="F327" s="11">
        <v>2.4900000000000002</v>
      </c>
      <c r="G327" s="6" t="s">
        <v>486</v>
      </c>
      <c r="H327" s="15"/>
      <c r="I327" s="15"/>
    </row>
    <row r="328" spans="1:9" customFormat="1" ht="24.95" customHeight="1" x14ac:dyDescent="0.15">
      <c r="A328" s="6">
        <v>326</v>
      </c>
      <c r="B328" s="6" t="s">
        <v>778</v>
      </c>
      <c r="C328" s="6" t="s">
        <v>103</v>
      </c>
      <c r="D328" s="6" t="s">
        <v>144</v>
      </c>
      <c r="E328" s="11">
        <v>6.71</v>
      </c>
      <c r="F328" s="11">
        <v>5.94</v>
      </c>
      <c r="G328" s="6" t="s">
        <v>486</v>
      </c>
      <c r="H328" s="15"/>
      <c r="I328" s="15"/>
    </row>
    <row r="329" spans="1:9" customFormat="1" ht="24.95" customHeight="1" x14ac:dyDescent="0.15">
      <c r="A329" s="6">
        <v>327</v>
      </c>
      <c r="B329" s="6" t="s">
        <v>778</v>
      </c>
      <c r="C329" s="6" t="s">
        <v>774</v>
      </c>
      <c r="D329" s="6" t="s">
        <v>144</v>
      </c>
      <c r="E329" s="11">
        <v>14.57</v>
      </c>
      <c r="F329" s="11">
        <v>12.91</v>
      </c>
      <c r="G329" s="6" t="s">
        <v>486</v>
      </c>
      <c r="H329" s="15"/>
      <c r="I329" s="15"/>
    </row>
    <row r="330" spans="1:9" customFormat="1" ht="24.95" customHeight="1" x14ac:dyDescent="0.15">
      <c r="A330" s="6">
        <v>328</v>
      </c>
      <c r="B330" s="6" t="s">
        <v>778</v>
      </c>
      <c r="C330" s="6" t="s">
        <v>775</v>
      </c>
      <c r="D330" s="6" t="s">
        <v>144</v>
      </c>
      <c r="E330" s="11">
        <v>31.28</v>
      </c>
      <c r="F330" s="11">
        <v>27.71</v>
      </c>
      <c r="G330" s="6" t="s">
        <v>486</v>
      </c>
      <c r="H330" s="15"/>
      <c r="I330" s="15"/>
    </row>
    <row r="331" spans="1:9" customFormat="1" ht="24.95" customHeight="1" x14ac:dyDescent="0.15">
      <c r="A331" s="6">
        <v>329</v>
      </c>
      <c r="B331" s="6" t="s">
        <v>778</v>
      </c>
      <c r="C331" s="6" t="s">
        <v>779</v>
      </c>
      <c r="D331" s="6" t="s">
        <v>144</v>
      </c>
      <c r="E331" s="11">
        <v>2.96</v>
      </c>
      <c r="F331" s="11">
        <v>2.63</v>
      </c>
      <c r="G331" s="6" t="s">
        <v>486</v>
      </c>
      <c r="H331" s="15"/>
      <c r="I331" s="15"/>
    </row>
    <row r="332" spans="1:9" customFormat="1" ht="24.95" customHeight="1" x14ac:dyDescent="0.15">
      <c r="A332" s="6">
        <v>330</v>
      </c>
      <c r="B332" s="6" t="s">
        <v>778</v>
      </c>
      <c r="C332" s="6" t="s">
        <v>780</v>
      </c>
      <c r="D332" s="6" t="s">
        <v>144</v>
      </c>
      <c r="E332" s="11">
        <v>5.25</v>
      </c>
      <c r="F332" s="11">
        <v>4.6500000000000004</v>
      </c>
      <c r="G332" s="6" t="s">
        <v>486</v>
      </c>
      <c r="H332" s="15"/>
      <c r="I332" s="15"/>
    </row>
    <row r="333" spans="1:9" customFormat="1" ht="24.95" customHeight="1" x14ac:dyDescent="0.15">
      <c r="A333" s="6">
        <v>331</v>
      </c>
      <c r="B333" s="6" t="s">
        <v>778</v>
      </c>
      <c r="C333" s="6" t="s">
        <v>781</v>
      </c>
      <c r="D333" s="6" t="s">
        <v>144</v>
      </c>
      <c r="E333" s="11">
        <v>9.61</v>
      </c>
      <c r="F333" s="11">
        <v>8.51</v>
      </c>
      <c r="G333" s="6" t="s">
        <v>486</v>
      </c>
      <c r="H333" s="15"/>
      <c r="I333" s="15"/>
    </row>
    <row r="334" spans="1:9" customFormat="1" ht="24.95" customHeight="1" x14ac:dyDescent="0.15">
      <c r="A334" s="6">
        <v>332</v>
      </c>
      <c r="B334" s="6" t="s">
        <v>778</v>
      </c>
      <c r="C334" s="6" t="s">
        <v>782</v>
      </c>
      <c r="D334" s="6" t="s">
        <v>144</v>
      </c>
      <c r="E334" s="11">
        <v>10.11</v>
      </c>
      <c r="F334" s="11">
        <v>8.9499999999999993</v>
      </c>
      <c r="G334" s="6" t="s">
        <v>486</v>
      </c>
      <c r="H334" s="15"/>
      <c r="I334" s="15"/>
    </row>
    <row r="335" spans="1:9" customFormat="1" ht="24.95" customHeight="1" x14ac:dyDescent="0.15">
      <c r="A335" s="6">
        <v>333</v>
      </c>
      <c r="B335" s="6" t="s">
        <v>778</v>
      </c>
      <c r="C335" s="6" t="s">
        <v>783</v>
      </c>
      <c r="D335" s="6" t="s">
        <v>144</v>
      </c>
      <c r="E335" s="11">
        <v>10.7</v>
      </c>
      <c r="F335" s="11">
        <v>9.48</v>
      </c>
      <c r="G335" s="6" t="s">
        <v>486</v>
      </c>
      <c r="H335" s="15"/>
      <c r="I335" s="15"/>
    </row>
    <row r="336" spans="1:9" customFormat="1" ht="24.95" customHeight="1" x14ac:dyDescent="0.15">
      <c r="A336" s="6">
        <v>334</v>
      </c>
      <c r="B336" s="6" t="s">
        <v>778</v>
      </c>
      <c r="C336" s="6" t="s">
        <v>784</v>
      </c>
      <c r="D336" s="6" t="s">
        <v>144</v>
      </c>
      <c r="E336" s="11">
        <v>19.55</v>
      </c>
      <c r="F336" s="11">
        <v>17.32</v>
      </c>
      <c r="G336" s="6" t="s">
        <v>486</v>
      </c>
      <c r="H336" s="15"/>
      <c r="I336" s="15"/>
    </row>
    <row r="337" spans="1:9" customFormat="1" ht="24.95" customHeight="1" x14ac:dyDescent="0.15">
      <c r="A337" s="6">
        <v>335</v>
      </c>
      <c r="B337" s="6" t="s">
        <v>785</v>
      </c>
      <c r="C337" s="6" t="s">
        <v>102</v>
      </c>
      <c r="D337" s="6" t="s">
        <v>144</v>
      </c>
      <c r="E337" s="11">
        <v>2.44</v>
      </c>
      <c r="F337" s="11">
        <v>2.16</v>
      </c>
      <c r="G337" s="6" t="s">
        <v>486</v>
      </c>
      <c r="H337" s="15"/>
      <c r="I337" s="15"/>
    </row>
    <row r="338" spans="1:9" customFormat="1" ht="24.95" customHeight="1" x14ac:dyDescent="0.15">
      <c r="A338" s="6">
        <v>336</v>
      </c>
      <c r="B338" s="6" t="s">
        <v>785</v>
      </c>
      <c r="C338" s="6" t="s">
        <v>786</v>
      </c>
      <c r="D338" s="6" t="s">
        <v>144</v>
      </c>
      <c r="E338" s="11">
        <v>5.09</v>
      </c>
      <c r="F338" s="11">
        <v>4.51</v>
      </c>
      <c r="G338" s="6" t="s">
        <v>486</v>
      </c>
      <c r="H338" s="15"/>
      <c r="I338" s="15"/>
    </row>
    <row r="339" spans="1:9" customFormat="1" ht="24.95" customHeight="1" x14ac:dyDescent="0.15">
      <c r="A339" s="6">
        <v>337</v>
      </c>
      <c r="B339" s="6" t="s">
        <v>785</v>
      </c>
      <c r="C339" s="6" t="s">
        <v>774</v>
      </c>
      <c r="D339" s="6" t="s">
        <v>144</v>
      </c>
      <c r="E339" s="11">
        <v>9.1999999999999993</v>
      </c>
      <c r="F339" s="11">
        <v>8.15</v>
      </c>
      <c r="G339" s="6" t="s">
        <v>486</v>
      </c>
      <c r="H339" s="15"/>
      <c r="I339" s="15"/>
    </row>
    <row r="340" spans="1:9" customFormat="1" ht="24.95" customHeight="1" x14ac:dyDescent="0.15">
      <c r="A340" s="6">
        <v>338</v>
      </c>
      <c r="B340" s="6" t="s">
        <v>785</v>
      </c>
      <c r="C340" s="6" t="s">
        <v>775</v>
      </c>
      <c r="D340" s="6" t="s">
        <v>144</v>
      </c>
      <c r="E340" s="11">
        <v>23.06</v>
      </c>
      <c r="F340" s="11">
        <v>20.43</v>
      </c>
      <c r="G340" s="6" t="s">
        <v>486</v>
      </c>
      <c r="H340" s="15"/>
      <c r="I340" s="15"/>
    </row>
    <row r="341" spans="1:9" customFormat="1" ht="24.95" customHeight="1" x14ac:dyDescent="0.15">
      <c r="A341" s="6">
        <v>339</v>
      </c>
      <c r="B341" s="6" t="s">
        <v>787</v>
      </c>
      <c r="C341" s="6" t="s">
        <v>779</v>
      </c>
      <c r="D341" s="6" t="s">
        <v>144</v>
      </c>
      <c r="E341" s="11">
        <v>3.99</v>
      </c>
      <c r="F341" s="11">
        <v>3.54</v>
      </c>
      <c r="G341" s="6" t="s">
        <v>486</v>
      </c>
      <c r="H341" s="15"/>
      <c r="I341" s="15"/>
    </row>
    <row r="342" spans="1:9" customFormat="1" ht="24.95" customHeight="1" x14ac:dyDescent="0.15">
      <c r="A342" s="6">
        <v>340</v>
      </c>
      <c r="B342" s="6" t="s">
        <v>787</v>
      </c>
      <c r="C342" s="6" t="s">
        <v>780</v>
      </c>
      <c r="D342" s="6" t="s">
        <v>144</v>
      </c>
      <c r="E342" s="11">
        <v>4.3499999999999996</v>
      </c>
      <c r="F342" s="11">
        <v>3.86</v>
      </c>
      <c r="G342" s="6" t="s">
        <v>486</v>
      </c>
      <c r="H342" s="15"/>
      <c r="I342" s="15"/>
    </row>
    <row r="343" spans="1:9" customFormat="1" ht="24.95" customHeight="1" x14ac:dyDescent="0.15">
      <c r="A343" s="6">
        <v>341</v>
      </c>
      <c r="B343" s="6" t="s">
        <v>787</v>
      </c>
      <c r="C343" s="6" t="s">
        <v>781</v>
      </c>
      <c r="D343" s="6" t="s">
        <v>144</v>
      </c>
      <c r="E343" s="11">
        <v>6.98</v>
      </c>
      <c r="F343" s="11">
        <v>6.18</v>
      </c>
      <c r="G343" s="6" t="s">
        <v>486</v>
      </c>
      <c r="H343" s="15"/>
      <c r="I343" s="15"/>
    </row>
    <row r="344" spans="1:9" customFormat="1" ht="24.95" customHeight="1" x14ac:dyDescent="0.15">
      <c r="A344" s="6">
        <v>342</v>
      </c>
      <c r="B344" s="6" t="s">
        <v>787</v>
      </c>
      <c r="C344" s="6" t="s">
        <v>782</v>
      </c>
      <c r="D344" s="6" t="s">
        <v>144</v>
      </c>
      <c r="E344" s="11">
        <v>9</v>
      </c>
      <c r="F344" s="11">
        <v>7.98</v>
      </c>
      <c r="G344" s="6" t="s">
        <v>486</v>
      </c>
      <c r="H344" s="15"/>
      <c r="I344" s="15"/>
    </row>
    <row r="345" spans="1:9" customFormat="1" ht="24.95" customHeight="1" x14ac:dyDescent="0.15">
      <c r="A345" s="6">
        <v>343</v>
      </c>
      <c r="B345" s="6" t="s">
        <v>787</v>
      </c>
      <c r="C345" s="6" t="s">
        <v>783</v>
      </c>
      <c r="D345" s="6" t="s">
        <v>144</v>
      </c>
      <c r="E345" s="11">
        <v>9.25</v>
      </c>
      <c r="F345" s="11">
        <v>8.19</v>
      </c>
      <c r="G345" s="6" t="s">
        <v>486</v>
      </c>
      <c r="H345" s="15"/>
      <c r="I345" s="15"/>
    </row>
    <row r="346" spans="1:9" customFormat="1" ht="24.95" customHeight="1" x14ac:dyDescent="0.15">
      <c r="A346" s="6">
        <v>344</v>
      </c>
      <c r="B346" s="6" t="s">
        <v>787</v>
      </c>
      <c r="C346" s="6" t="s">
        <v>784</v>
      </c>
      <c r="D346" s="6" t="s">
        <v>144</v>
      </c>
      <c r="E346" s="11">
        <v>17.670000000000002</v>
      </c>
      <c r="F346" s="11">
        <v>15.65</v>
      </c>
      <c r="G346" s="6" t="s">
        <v>486</v>
      </c>
      <c r="H346" s="15"/>
      <c r="I346" s="15"/>
    </row>
    <row r="347" spans="1:9" customFormat="1" ht="24.95" customHeight="1" x14ac:dyDescent="0.15">
      <c r="A347" s="6">
        <v>345</v>
      </c>
      <c r="B347" s="6" t="s">
        <v>788</v>
      </c>
      <c r="C347" s="6" t="s">
        <v>37</v>
      </c>
      <c r="D347" s="6" t="s">
        <v>144</v>
      </c>
      <c r="E347" s="11">
        <v>2.0699999999999998</v>
      </c>
      <c r="F347" s="11">
        <v>1.83</v>
      </c>
      <c r="G347" s="6" t="s">
        <v>486</v>
      </c>
      <c r="H347" s="15"/>
      <c r="I347" s="15"/>
    </row>
    <row r="348" spans="1:9" customFormat="1" ht="24.95" customHeight="1" x14ac:dyDescent="0.15">
      <c r="A348" s="6">
        <v>346</v>
      </c>
      <c r="B348" s="6" t="s">
        <v>788</v>
      </c>
      <c r="C348" s="6" t="s">
        <v>142</v>
      </c>
      <c r="D348" s="6" t="s">
        <v>144</v>
      </c>
      <c r="E348" s="11">
        <v>2.79</v>
      </c>
      <c r="F348" s="11">
        <v>2.4700000000000002</v>
      </c>
      <c r="G348" s="6" t="s">
        <v>486</v>
      </c>
      <c r="H348" s="15"/>
      <c r="I348" s="15"/>
    </row>
    <row r="349" spans="1:9" customFormat="1" ht="24.95" customHeight="1" x14ac:dyDescent="0.15">
      <c r="A349" s="6">
        <v>347</v>
      </c>
      <c r="B349" s="6" t="s">
        <v>788</v>
      </c>
      <c r="C349" s="6" t="s">
        <v>102</v>
      </c>
      <c r="D349" s="6" t="s">
        <v>144</v>
      </c>
      <c r="E349" s="11">
        <v>3.62</v>
      </c>
      <c r="F349" s="11">
        <v>3.2</v>
      </c>
      <c r="G349" s="6" t="s">
        <v>486</v>
      </c>
      <c r="H349" s="15"/>
      <c r="I349" s="15"/>
    </row>
    <row r="350" spans="1:9" customFormat="1" ht="24.95" customHeight="1" x14ac:dyDescent="0.15">
      <c r="A350" s="6">
        <v>348</v>
      </c>
      <c r="B350" s="6" t="s">
        <v>788</v>
      </c>
      <c r="C350" s="6" t="s">
        <v>103</v>
      </c>
      <c r="D350" s="6" t="s">
        <v>144</v>
      </c>
      <c r="E350" s="11">
        <v>8.14</v>
      </c>
      <c r="F350" s="11">
        <v>7.21</v>
      </c>
      <c r="G350" s="6" t="s">
        <v>486</v>
      </c>
      <c r="H350" s="15"/>
      <c r="I350" s="15"/>
    </row>
    <row r="351" spans="1:9" customFormat="1" ht="24.95" customHeight="1" x14ac:dyDescent="0.15">
      <c r="A351" s="6">
        <v>349</v>
      </c>
      <c r="B351" s="6" t="s">
        <v>788</v>
      </c>
      <c r="C351" s="6" t="s">
        <v>774</v>
      </c>
      <c r="D351" s="6" t="s">
        <v>144</v>
      </c>
      <c r="E351" s="11">
        <v>17.5</v>
      </c>
      <c r="F351" s="11">
        <v>15.5</v>
      </c>
      <c r="G351" s="6" t="s">
        <v>486</v>
      </c>
      <c r="H351" s="15"/>
      <c r="I351" s="15"/>
    </row>
    <row r="352" spans="1:9" customFormat="1" ht="24.95" customHeight="1" x14ac:dyDescent="0.15">
      <c r="A352" s="6">
        <v>350</v>
      </c>
      <c r="B352" s="6" t="s">
        <v>788</v>
      </c>
      <c r="C352" s="6" t="s">
        <v>775</v>
      </c>
      <c r="D352" s="6" t="s">
        <v>144</v>
      </c>
      <c r="E352" s="11">
        <v>51.69</v>
      </c>
      <c r="F352" s="11">
        <v>45.79</v>
      </c>
      <c r="G352" s="6" t="s">
        <v>486</v>
      </c>
      <c r="H352" s="15"/>
      <c r="I352" s="15"/>
    </row>
    <row r="353" spans="1:9" customFormat="1" ht="24.95" customHeight="1" x14ac:dyDescent="0.15">
      <c r="A353" s="6">
        <v>351</v>
      </c>
      <c r="B353" s="6" t="s">
        <v>789</v>
      </c>
      <c r="C353" s="6" t="s">
        <v>102</v>
      </c>
      <c r="D353" s="6" t="s">
        <v>144</v>
      </c>
      <c r="E353" s="11">
        <v>1.89</v>
      </c>
      <c r="F353" s="11">
        <v>1.68</v>
      </c>
      <c r="G353" s="6" t="s">
        <v>486</v>
      </c>
      <c r="H353" s="15"/>
      <c r="I353" s="15"/>
    </row>
    <row r="354" spans="1:9" customFormat="1" ht="24.95" customHeight="1" x14ac:dyDescent="0.15">
      <c r="A354" s="6">
        <v>352</v>
      </c>
      <c r="B354" s="6" t="s">
        <v>789</v>
      </c>
      <c r="C354" s="6" t="s">
        <v>103</v>
      </c>
      <c r="D354" s="6" t="s">
        <v>144</v>
      </c>
      <c r="E354" s="11">
        <v>2.5499999999999998</v>
      </c>
      <c r="F354" s="11">
        <v>2.2599999999999998</v>
      </c>
      <c r="G354" s="6" t="s">
        <v>486</v>
      </c>
      <c r="H354" s="15"/>
      <c r="I354" s="15"/>
    </row>
    <row r="355" spans="1:9" customFormat="1" ht="24.95" customHeight="1" x14ac:dyDescent="0.15">
      <c r="A355" s="6">
        <v>353</v>
      </c>
      <c r="B355" s="6" t="s">
        <v>789</v>
      </c>
      <c r="C355" s="6" t="s">
        <v>774</v>
      </c>
      <c r="D355" s="6" t="s">
        <v>144</v>
      </c>
      <c r="E355" s="11">
        <v>4.12</v>
      </c>
      <c r="F355" s="11">
        <v>3.65</v>
      </c>
      <c r="G355" s="6" t="s">
        <v>486</v>
      </c>
      <c r="H355" s="15"/>
      <c r="I355" s="15"/>
    </row>
    <row r="356" spans="1:9" customFormat="1" ht="24.95" customHeight="1" x14ac:dyDescent="0.15">
      <c r="A356" s="6">
        <v>354</v>
      </c>
      <c r="B356" s="6" t="s">
        <v>790</v>
      </c>
      <c r="C356" s="6" t="s">
        <v>102</v>
      </c>
      <c r="D356" s="6" t="s">
        <v>144</v>
      </c>
      <c r="E356" s="11">
        <v>2.08</v>
      </c>
      <c r="F356" s="11">
        <v>1.84</v>
      </c>
      <c r="G356" s="6" t="s">
        <v>486</v>
      </c>
      <c r="H356" s="15"/>
      <c r="I356" s="15"/>
    </row>
    <row r="357" spans="1:9" customFormat="1" ht="24.95" customHeight="1" x14ac:dyDescent="0.15">
      <c r="A357" s="6">
        <v>355</v>
      </c>
      <c r="B357" s="6" t="s">
        <v>790</v>
      </c>
      <c r="C357" s="6" t="s">
        <v>103</v>
      </c>
      <c r="D357" s="6" t="s">
        <v>144</v>
      </c>
      <c r="E357" s="11">
        <v>3.53</v>
      </c>
      <c r="F357" s="11">
        <v>3.13</v>
      </c>
      <c r="G357" s="6" t="s">
        <v>486</v>
      </c>
      <c r="H357" s="15"/>
      <c r="I357" s="15"/>
    </row>
    <row r="358" spans="1:9" customFormat="1" ht="24.95" customHeight="1" x14ac:dyDescent="0.15">
      <c r="A358" s="6">
        <v>356</v>
      </c>
      <c r="B358" s="6" t="s">
        <v>790</v>
      </c>
      <c r="C358" s="6" t="s">
        <v>774</v>
      </c>
      <c r="D358" s="6" t="s">
        <v>144</v>
      </c>
      <c r="E358" s="11">
        <v>6.18</v>
      </c>
      <c r="F358" s="11">
        <v>5.47</v>
      </c>
      <c r="G358" s="6" t="s">
        <v>486</v>
      </c>
      <c r="H358" s="15"/>
      <c r="I358" s="15"/>
    </row>
    <row r="359" spans="1:9" customFormat="1" ht="24.95" customHeight="1" x14ac:dyDescent="0.15">
      <c r="A359" s="6">
        <v>357</v>
      </c>
      <c r="B359" s="6" t="s">
        <v>791</v>
      </c>
      <c r="C359" s="6" t="s">
        <v>102</v>
      </c>
      <c r="D359" s="6" t="s">
        <v>144</v>
      </c>
      <c r="E359" s="11">
        <v>3.17</v>
      </c>
      <c r="F359" s="11">
        <v>2.81</v>
      </c>
      <c r="G359" s="6" t="s">
        <v>486</v>
      </c>
      <c r="H359" s="15"/>
      <c r="I359" s="15"/>
    </row>
    <row r="360" spans="1:9" customFormat="1" ht="24.95" customHeight="1" x14ac:dyDescent="0.15">
      <c r="A360" s="6">
        <v>358</v>
      </c>
      <c r="B360" s="6" t="s">
        <v>791</v>
      </c>
      <c r="C360" s="6" t="s">
        <v>103</v>
      </c>
      <c r="D360" s="6" t="s">
        <v>144</v>
      </c>
      <c r="E360" s="11">
        <v>5.98</v>
      </c>
      <c r="F360" s="11">
        <v>5.3</v>
      </c>
      <c r="G360" s="6" t="s">
        <v>486</v>
      </c>
      <c r="H360" s="15"/>
      <c r="I360" s="15"/>
    </row>
    <row r="361" spans="1:9" customFormat="1" ht="24.95" customHeight="1" x14ac:dyDescent="0.15">
      <c r="A361" s="6">
        <v>359</v>
      </c>
      <c r="B361" s="6" t="s">
        <v>791</v>
      </c>
      <c r="C361" s="6" t="s">
        <v>774</v>
      </c>
      <c r="D361" s="6" t="s">
        <v>144</v>
      </c>
      <c r="E361" s="11">
        <v>10.26</v>
      </c>
      <c r="F361" s="11">
        <v>9.09</v>
      </c>
      <c r="G361" s="6" t="s">
        <v>486</v>
      </c>
      <c r="H361" s="15"/>
      <c r="I361" s="15"/>
    </row>
    <row r="362" spans="1:9" customFormat="1" ht="24.95" customHeight="1" x14ac:dyDescent="0.15">
      <c r="A362" s="6">
        <v>360</v>
      </c>
      <c r="B362" s="6" t="s">
        <v>791</v>
      </c>
      <c r="C362" s="6" t="s">
        <v>775</v>
      </c>
      <c r="D362" s="6" t="s">
        <v>144</v>
      </c>
      <c r="E362" s="11">
        <v>24.65</v>
      </c>
      <c r="F362" s="11">
        <v>21.83</v>
      </c>
      <c r="G362" s="6" t="s">
        <v>486</v>
      </c>
      <c r="H362" s="15"/>
      <c r="I362" s="15"/>
    </row>
    <row r="363" spans="1:9" customFormat="1" ht="24.95" customHeight="1" x14ac:dyDescent="0.15">
      <c r="A363" s="6">
        <v>361</v>
      </c>
      <c r="B363" s="6" t="s">
        <v>792</v>
      </c>
      <c r="C363" s="6" t="s">
        <v>102</v>
      </c>
      <c r="D363" s="6" t="s">
        <v>144</v>
      </c>
      <c r="E363" s="11">
        <v>2.52</v>
      </c>
      <c r="F363" s="11">
        <v>2.23</v>
      </c>
      <c r="G363" s="6" t="s">
        <v>486</v>
      </c>
      <c r="H363" s="15"/>
      <c r="I363" s="15"/>
    </row>
    <row r="364" spans="1:9" customFormat="1" ht="24.95" customHeight="1" x14ac:dyDescent="0.15">
      <c r="A364" s="6">
        <v>362</v>
      </c>
      <c r="B364" s="6" t="s">
        <v>792</v>
      </c>
      <c r="C364" s="6" t="s">
        <v>103</v>
      </c>
      <c r="D364" s="6" t="s">
        <v>144</v>
      </c>
      <c r="E364" s="11">
        <v>4.3099999999999996</v>
      </c>
      <c r="F364" s="11">
        <v>3.82</v>
      </c>
      <c r="G364" s="6" t="s">
        <v>486</v>
      </c>
      <c r="H364" s="15"/>
      <c r="I364" s="15"/>
    </row>
    <row r="365" spans="1:9" customFormat="1" ht="24.95" customHeight="1" x14ac:dyDescent="0.15">
      <c r="A365" s="6">
        <v>363</v>
      </c>
      <c r="B365" s="6" t="s">
        <v>792</v>
      </c>
      <c r="C365" s="6" t="s">
        <v>774</v>
      </c>
      <c r="D365" s="6" t="s">
        <v>144</v>
      </c>
      <c r="E365" s="11">
        <v>7.28</v>
      </c>
      <c r="F365" s="11">
        <v>6.45</v>
      </c>
      <c r="G365" s="6" t="s">
        <v>486</v>
      </c>
      <c r="H365" s="15"/>
      <c r="I365" s="15"/>
    </row>
    <row r="366" spans="1:9" customFormat="1" ht="24.95" customHeight="1" x14ac:dyDescent="0.15">
      <c r="A366" s="6">
        <v>364</v>
      </c>
      <c r="B366" s="6" t="s">
        <v>358</v>
      </c>
      <c r="C366" s="6" t="s">
        <v>793</v>
      </c>
      <c r="D366" s="6" t="s">
        <v>144</v>
      </c>
      <c r="E366" s="11">
        <v>11.77</v>
      </c>
      <c r="F366" s="11">
        <v>10.42</v>
      </c>
      <c r="G366" s="6" t="s">
        <v>486</v>
      </c>
      <c r="H366" s="15"/>
      <c r="I366" s="15"/>
    </row>
    <row r="367" spans="1:9" customFormat="1" ht="24.95" customHeight="1" x14ac:dyDescent="0.15">
      <c r="A367" s="6">
        <v>365</v>
      </c>
      <c r="B367" s="6" t="s">
        <v>358</v>
      </c>
      <c r="C367" s="6" t="s">
        <v>794</v>
      </c>
      <c r="D367" s="6" t="s">
        <v>144</v>
      </c>
      <c r="E367" s="11">
        <v>16.23</v>
      </c>
      <c r="F367" s="11">
        <v>14.38</v>
      </c>
      <c r="G367" s="6" t="s">
        <v>486</v>
      </c>
      <c r="H367" s="15"/>
      <c r="I367" s="15"/>
    </row>
    <row r="368" spans="1:9" customFormat="1" ht="24.95" customHeight="1" x14ac:dyDescent="0.15">
      <c r="A368" s="6">
        <v>366</v>
      </c>
      <c r="B368" s="6" t="s">
        <v>358</v>
      </c>
      <c r="C368" s="6" t="s">
        <v>795</v>
      </c>
      <c r="D368" s="6" t="s">
        <v>144</v>
      </c>
      <c r="E368" s="11">
        <v>22.37</v>
      </c>
      <c r="F368" s="11">
        <v>19.82</v>
      </c>
      <c r="G368" s="6" t="s">
        <v>486</v>
      </c>
      <c r="H368" s="15"/>
      <c r="I368" s="15"/>
    </row>
    <row r="369" spans="1:9" customFormat="1" ht="24.95" customHeight="1" x14ac:dyDescent="0.15">
      <c r="A369" s="6">
        <v>367</v>
      </c>
      <c r="B369" s="6" t="s">
        <v>358</v>
      </c>
      <c r="C369" s="6" t="s">
        <v>796</v>
      </c>
      <c r="D369" s="6" t="s">
        <v>144</v>
      </c>
      <c r="E369" s="11">
        <v>34.04</v>
      </c>
      <c r="F369" s="11">
        <v>30.15</v>
      </c>
      <c r="G369" s="6" t="s">
        <v>486</v>
      </c>
      <c r="H369" s="15"/>
      <c r="I369" s="15"/>
    </row>
    <row r="370" spans="1:9" customFormat="1" ht="24.95" customHeight="1" x14ac:dyDescent="0.15">
      <c r="A370" s="6">
        <v>368</v>
      </c>
      <c r="B370" s="6" t="s">
        <v>358</v>
      </c>
      <c r="C370" s="6" t="s">
        <v>797</v>
      </c>
      <c r="D370" s="6" t="s">
        <v>144</v>
      </c>
      <c r="E370" s="11">
        <v>46.68</v>
      </c>
      <c r="F370" s="11">
        <v>41.35</v>
      </c>
      <c r="G370" s="6" t="s">
        <v>486</v>
      </c>
      <c r="H370" s="15"/>
      <c r="I370" s="15"/>
    </row>
    <row r="371" spans="1:9" customFormat="1" ht="24.95" customHeight="1" x14ac:dyDescent="0.15">
      <c r="A371" s="6">
        <v>369</v>
      </c>
      <c r="B371" s="6" t="s">
        <v>358</v>
      </c>
      <c r="C371" s="6" t="s">
        <v>798</v>
      </c>
      <c r="D371" s="6" t="s">
        <v>144</v>
      </c>
      <c r="E371" s="11">
        <v>66.12</v>
      </c>
      <c r="F371" s="11">
        <v>58.58</v>
      </c>
      <c r="G371" s="6" t="s">
        <v>486</v>
      </c>
      <c r="H371" s="15"/>
      <c r="I371" s="15"/>
    </row>
    <row r="372" spans="1:9" customFormat="1" ht="24.95" customHeight="1" x14ac:dyDescent="0.15">
      <c r="A372" s="6">
        <v>370</v>
      </c>
      <c r="B372" s="6" t="s">
        <v>358</v>
      </c>
      <c r="C372" s="6" t="s">
        <v>799</v>
      </c>
      <c r="D372" s="6" t="s">
        <v>144</v>
      </c>
      <c r="E372" s="11">
        <v>1839.84</v>
      </c>
      <c r="F372" s="11">
        <v>1629.91</v>
      </c>
      <c r="G372" s="6" t="s">
        <v>486</v>
      </c>
      <c r="H372" s="15"/>
      <c r="I372" s="15"/>
    </row>
    <row r="373" spans="1:9" customFormat="1" ht="24.95" customHeight="1" x14ac:dyDescent="0.15">
      <c r="A373" s="6">
        <v>371</v>
      </c>
      <c r="B373" s="6" t="s">
        <v>358</v>
      </c>
      <c r="C373" s="6" t="s">
        <v>800</v>
      </c>
      <c r="D373" s="6" t="s">
        <v>144</v>
      </c>
      <c r="E373" s="11">
        <v>2479.4699999999998</v>
      </c>
      <c r="F373" s="11">
        <v>2196.5500000000002</v>
      </c>
      <c r="G373" s="6" t="s">
        <v>486</v>
      </c>
      <c r="H373" s="15"/>
      <c r="I373" s="15"/>
    </row>
    <row r="374" spans="1:9" customFormat="1" ht="24.95" customHeight="1" x14ac:dyDescent="0.15">
      <c r="A374" s="6">
        <v>372</v>
      </c>
      <c r="B374" s="6" t="s">
        <v>358</v>
      </c>
      <c r="C374" s="6" t="s">
        <v>801</v>
      </c>
      <c r="D374" s="6" t="s">
        <v>144</v>
      </c>
      <c r="E374" s="11">
        <v>3449.7</v>
      </c>
      <c r="F374" s="11">
        <v>3056.08</v>
      </c>
      <c r="G374" s="6" t="s">
        <v>486</v>
      </c>
      <c r="H374" s="15"/>
      <c r="I374" s="15"/>
    </row>
    <row r="375" spans="1:9" customFormat="1" ht="24.95" customHeight="1" x14ac:dyDescent="0.15">
      <c r="A375" s="6">
        <v>373</v>
      </c>
      <c r="B375" s="6" t="s">
        <v>358</v>
      </c>
      <c r="C375" s="6" t="s">
        <v>802</v>
      </c>
      <c r="D375" s="6" t="s">
        <v>144</v>
      </c>
      <c r="E375" s="11">
        <v>267.39999999999998</v>
      </c>
      <c r="F375" s="11">
        <v>236.89</v>
      </c>
      <c r="G375" s="6" t="s">
        <v>486</v>
      </c>
      <c r="H375" s="15"/>
      <c r="I375" s="15"/>
    </row>
    <row r="376" spans="1:9" customFormat="1" ht="24.95" customHeight="1" x14ac:dyDescent="0.15">
      <c r="A376" s="6">
        <v>374</v>
      </c>
      <c r="B376" s="6" t="s">
        <v>358</v>
      </c>
      <c r="C376" s="6" t="s">
        <v>803</v>
      </c>
      <c r="D376" s="6" t="s">
        <v>144</v>
      </c>
      <c r="E376" s="11">
        <v>476.45</v>
      </c>
      <c r="F376" s="11">
        <v>422.08</v>
      </c>
      <c r="G376" s="6" t="s">
        <v>486</v>
      </c>
      <c r="H376" s="15"/>
      <c r="I376" s="15"/>
    </row>
    <row r="377" spans="1:9" customFormat="1" ht="24.95" customHeight="1" x14ac:dyDescent="0.15">
      <c r="A377" s="6">
        <v>375</v>
      </c>
      <c r="B377" s="6" t="s">
        <v>358</v>
      </c>
      <c r="C377" s="6" t="s">
        <v>804</v>
      </c>
      <c r="D377" s="6" t="s">
        <v>144</v>
      </c>
      <c r="E377" s="11">
        <v>330.6</v>
      </c>
      <c r="F377" s="11">
        <v>292.87</v>
      </c>
      <c r="G377" s="6" t="s">
        <v>486</v>
      </c>
      <c r="H377" s="15"/>
      <c r="I377" s="15"/>
    </row>
    <row r="378" spans="1:9" customFormat="1" ht="24.95" customHeight="1" x14ac:dyDescent="0.15">
      <c r="A378" s="6">
        <v>376</v>
      </c>
      <c r="B378" s="6" t="s">
        <v>358</v>
      </c>
      <c r="C378" s="6" t="s">
        <v>805</v>
      </c>
      <c r="D378" s="6" t="s">
        <v>144</v>
      </c>
      <c r="E378" s="11">
        <v>364.63</v>
      </c>
      <c r="F378" s="11">
        <v>323.02</v>
      </c>
      <c r="G378" s="6" t="s">
        <v>486</v>
      </c>
      <c r="H378" s="15"/>
      <c r="I378" s="15"/>
    </row>
    <row r="379" spans="1:9" customFormat="1" ht="24.95" customHeight="1" x14ac:dyDescent="0.15">
      <c r="A379" s="6">
        <v>377</v>
      </c>
      <c r="B379" s="6" t="s">
        <v>358</v>
      </c>
      <c r="C379" s="6" t="s">
        <v>806</v>
      </c>
      <c r="D379" s="6" t="s">
        <v>144</v>
      </c>
      <c r="E379" s="11">
        <v>379.21</v>
      </c>
      <c r="F379" s="11">
        <v>335.94</v>
      </c>
      <c r="G379" s="6" t="s">
        <v>486</v>
      </c>
      <c r="H379" s="15"/>
      <c r="I379" s="15"/>
    </row>
    <row r="380" spans="1:9" customFormat="1" ht="24.95" customHeight="1" x14ac:dyDescent="0.15">
      <c r="A380" s="6">
        <v>378</v>
      </c>
      <c r="B380" s="6" t="s">
        <v>358</v>
      </c>
      <c r="C380" s="6" t="s">
        <v>807</v>
      </c>
      <c r="D380" s="6" t="s">
        <v>144</v>
      </c>
      <c r="E380" s="11">
        <v>525.07000000000005</v>
      </c>
      <c r="F380" s="11">
        <v>465.16</v>
      </c>
      <c r="G380" s="6" t="s">
        <v>486</v>
      </c>
      <c r="H380" s="15"/>
      <c r="I380" s="15"/>
    </row>
    <row r="381" spans="1:9" customFormat="1" ht="24.95" customHeight="1" x14ac:dyDescent="0.15">
      <c r="A381" s="6">
        <v>379</v>
      </c>
      <c r="B381" s="6" t="s">
        <v>358</v>
      </c>
      <c r="C381" s="6" t="s">
        <v>808</v>
      </c>
      <c r="D381" s="6" t="s">
        <v>144</v>
      </c>
      <c r="E381" s="11">
        <v>632.03</v>
      </c>
      <c r="F381" s="11">
        <v>559.91</v>
      </c>
      <c r="G381" s="6" t="s">
        <v>486</v>
      </c>
      <c r="H381" s="15"/>
      <c r="I381" s="15"/>
    </row>
    <row r="382" spans="1:9" customFormat="1" ht="24.95" customHeight="1" x14ac:dyDescent="0.15">
      <c r="A382" s="6">
        <v>380</v>
      </c>
      <c r="B382" s="6" t="s">
        <v>358</v>
      </c>
      <c r="C382" s="6" t="s">
        <v>809</v>
      </c>
      <c r="D382" s="6" t="s">
        <v>144</v>
      </c>
      <c r="E382" s="11">
        <v>889.69</v>
      </c>
      <c r="F382" s="11">
        <v>788.18</v>
      </c>
      <c r="G382" s="6" t="s">
        <v>486</v>
      </c>
      <c r="H382" s="15"/>
      <c r="I382" s="15"/>
    </row>
    <row r="383" spans="1:9" customFormat="1" ht="24.95" customHeight="1" x14ac:dyDescent="0.15">
      <c r="A383" s="6">
        <v>381</v>
      </c>
      <c r="B383" s="6" t="s">
        <v>358</v>
      </c>
      <c r="C383" s="6" t="s">
        <v>810</v>
      </c>
      <c r="D383" s="6" t="s">
        <v>144</v>
      </c>
      <c r="E383" s="11">
        <v>1001.09</v>
      </c>
      <c r="F383" s="11">
        <v>886.86</v>
      </c>
      <c r="G383" s="6" t="s">
        <v>486</v>
      </c>
      <c r="H383" s="15"/>
      <c r="I383" s="15"/>
    </row>
    <row r="384" spans="1:9" customFormat="1" ht="24.95" customHeight="1" x14ac:dyDescent="0.15">
      <c r="A384" s="6">
        <v>382</v>
      </c>
      <c r="B384" s="6" t="s">
        <v>358</v>
      </c>
      <c r="C384" s="6" t="s">
        <v>811</v>
      </c>
      <c r="D384" s="6" t="s">
        <v>144</v>
      </c>
      <c r="E384" s="11">
        <v>1217.54</v>
      </c>
      <c r="F384" s="11">
        <v>1078.6199999999999</v>
      </c>
      <c r="G384" s="6" t="s">
        <v>486</v>
      </c>
      <c r="H384" s="15"/>
      <c r="I384" s="15"/>
    </row>
    <row r="385" spans="1:9" customFormat="1" ht="24.95" customHeight="1" x14ac:dyDescent="0.15">
      <c r="A385" s="6">
        <v>383</v>
      </c>
      <c r="B385" s="6" t="s">
        <v>358</v>
      </c>
      <c r="C385" s="6" t="s">
        <v>812</v>
      </c>
      <c r="D385" s="6" t="s">
        <v>144</v>
      </c>
      <c r="E385" s="11">
        <v>1596.33</v>
      </c>
      <c r="F385" s="11">
        <v>1414.18</v>
      </c>
      <c r="G385" s="6" t="s">
        <v>486</v>
      </c>
      <c r="H385" s="15"/>
      <c r="I385" s="15"/>
    </row>
    <row r="386" spans="1:9" customFormat="1" ht="24.95" customHeight="1" x14ac:dyDescent="0.15">
      <c r="A386" s="6">
        <v>384</v>
      </c>
      <c r="B386" s="6" t="s">
        <v>358</v>
      </c>
      <c r="C386" s="6" t="s">
        <v>813</v>
      </c>
      <c r="D386" s="6" t="s">
        <v>144</v>
      </c>
      <c r="E386" s="11">
        <v>2164.52</v>
      </c>
      <c r="F386" s="11">
        <v>1917.54</v>
      </c>
      <c r="G386" s="6" t="s">
        <v>486</v>
      </c>
      <c r="H386" s="15"/>
      <c r="I386" s="15"/>
    </row>
    <row r="387" spans="1:9" customFormat="1" ht="24.95" customHeight="1" x14ac:dyDescent="0.15">
      <c r="A387" s="6">
        <v>385</v>
      </c>
      <c r="B387" s="6" t="s">
        <v>358</v>
      </c>
      <c r="C387" s="6" t="s">
        <v>814</v>
      </c>
      <c r="D387" s="6" t="s">
        <v>144</v>
      </c>
      <c r="E387" s="11">
        <v>2976.21</v>
      </c>
      <c r="F387" s="11">
        <v>2636.61</v>
      </c>
      <c r="G387" s="6" t="s">
        <v>486</v>
      </c>
      <c r="H387" s="15"/>
      <c r="I387" s="15"/>
    </row>
    <row r="388" spans="1:9" customFormat="1" ht="24.95" customHeight="1" x14ac:dyDescent="0.15">
      <c r="A388" s="6">
        <v>386</v>
      </c>
      <c r="B388" s="6" t="s">
        <v>358</v>
      </c>
      <c r="C388" s="6" t="s">
        <v>815</v>
      </c>
      <c r="D388" s="6" t="s">
        <v>144</v>
      </c>
      <c r="E388" s="11">
        <v>5140.72</v>
      </c>
      <c r="F388" s="11">
        <v>4554.1499999999996</v>
      </c>
      <c r="G388" s="6" t="s">
        <v>486</v>
      </c>
      <c r="H388" s="15"/>
      <c r="I388" s="15"/>
    </row>
    <row r="389" spans="1:9" customFormat="1" ht="24.95" customHeight="1" x14ac:dyDescent="0.15">
      <c r="A389" s="6">
        <v>387</v>
      </c>
      <c r="B389" s="6" t="s">
        <v>358</v>
      </c>
      <c r="C389" s="6" t="s">
        <v>816</v>
      </c>
      <c r="D389" s="6" t="s">
        <v>144</v>
      </c>
      <c r="E389" s="11">
        <v>249.31</v>
      </c>
      <c r="F389" s="11">
        <v>220.87</v>
      </c>
      <c r="G389" s="6" t="s">
        <v>486</v>
      </c>
      <c r="H389" s="15"/>
      <c r="I389" s="15"/>
    </row>
    <row r="390" spans="1:9" customFormat="1" ht="24.95" customHeight="1" x14ac:dyDescent="0.15">
      <c r="A390" s="6">
        <v>388</v>
      </c>
      <c r="B390" s="6" t="s">
        <v>358</v>
      </c>
      <c r="C390" s="6" t="s">
        <v>817</v>
      </c>
      <c r="D390" s="6" t="s">
        <v>144</v>
      </c>
      <c r="E390" s="11">
        <v>307.5</v>
      </c>
      <c r="F390" s="11">
        <v>272.41000000000003</v>
      </c>
      <c r="G390" s="6" t="s">
        <v>486</v>
      </c>
      <c r="H390" s="15"/>
      <c r="I390" s="15"/>
    </row>
    <row r="391" spans="1:9" customFormat="1" ht="24.95" customHeight="1" x14ac:dyDescent="0.15">
      <c r="A391" s="6">
        <v>389</v>
      </c>
      <c r="B391" s="6" t="s">
        <v>358</v>
      </c>
      <c r="C391" s="6" t="s">
        <v>818</v>
      </c>
      <c r="D391" s="6" t="s">
        <v>144</v>
      </c>
      <c r="E391" s="11">
        <v>357.35</v>
      </c>
      <c r="F391" s="11">
        <v>316.58</v>
      </c>
      <c r="G391" s="6" t="s">
        <v>486</v>
      </c>
      <c r="H391" s="15"/>
      <c r="I391" s="15"/>
    </row>
    <row r="392" spans="1:9" customFormat="1" ht="24.95" customHeight="1" x14ac:dyDescent="0.15">
      <c r="A392" s="6">
        <v>390</v>
      </c>
      <c r="B392" s="6" t="s">
        <v>358</v>
      </c>
      <c r="C392" s="6" t="s">
        <v>819</v>
      </c>
      <c r="D392" s="6" t="s">
        <v>144</v>
      </c>
      <c r="E392" s="11">
        <v>440.45</v>
      </c>
      <c r="F392" s="11">
        <v>390.2</v>
      </c>
      <c r="G392" s="6" t="s">
        <v>486</v>
      </c>
      <c r="H392" s="15"/>
      <c r="I392" s="15"/>
    </row>
    <row r="393" spans="1:9" customFormat="1" ht="24.95" customHeight="1" x14ac:dyDescent="0.15">
      <c r="A393" s="6">
        <v>391</v>
      </c>
      <c r="B393" s="6" t="s">
        <v>358</v>
      </c>
      <c r="C393" s="6" t="s">
        <v>820</v>
      </c>
      <c r="D393" s="6" t="s">
        <v>144</v>
      </c>
      <c r="E393" s="11">
        <v>781.2</v>
      </c>
      <c r="F393" s="11">
        <v>692.06</v>
      </c>
      <c r="G393" s="6" t="s">
        <v>486</v>
      </c>
      <c r="H393" s="15"/>
      <c r="I393" s="15"/>
    </row>
    <row r="394" spans="1:9" customFormat="1" ht="24.95" customHeight="1" x14ac:dyDescent="0.15">
      <c r="A394" s="6">
        <v>392</v>
      </c>
      <c r="B394" s="6" t="s">
        <v>358</v>
      </c>
      <c r="C394" s="6" t="s">
        <v>821</v>
      </c>
      <c r="D394" s="6" t="s">
        <v>144</v>
      </c>
      <c r="E394" s="11">
        <v>1213.3499999999999</v>
      </c>
      <c r="F394" s="11">
        <v>1074.9000000000001</v>
      </c>
      <c r="G394" s="6" t="s">
        <v>486</v>
      </c>
      <c r="H394" s="15"/>
      <c r="I394" s="15"/>
    </row>
    <row r="395" spans="1:9" customFormat="1" ht="24.95" customHeight="1" x14ac:dyDescent="0.15">
      <c r="A395" s="6">
        <v>393</v>
      </c>
      <c r="B395" s="6" t="s">
        <v>822</v>
      </c>
      <c r="C395" s="6" t="s">
        <v>823</v>
      </c>
      <c r="D395" s="6" t="s">
        <v>144</v>
      </c>
      <c r="E395" s="11">
        <v>332.42</v>
      </c>
      <c r="F395" s="11">
        <v>294.49</v>
      </c>
      <c r="G395" s="6" t="s">
        <v>486</v>
      </c>
      <c r="H395" s="15"/>
      <c r="I395" s="15"/>
    </row>
    <row r="396" spans="1:9" customFormat="1" ht="24.95" customHeight="1" x14ac:dyDescent="0.15">
      <c r="A396" s="6">
        <v>394</v>
      </c>
      <c r="B396" s="6" t="s">
        <v>822</v>
      </c>
      <c r="C396" s="6" t="s">
        <v>824</v>
      </c>
      <c r="D396" s="6" t="s">
        <v>144</v>
      </c>
      <c r="E396" s="11">
        <v>576.13</v>
      </c>
      <c r="F396" s="11">
        <v>510.39</v>
      </c>
      <c r="G396" s="6" t="s">
        <v>486</v>
      </c>
      <c r="H396" s="15"/>
      <c r="I396" s="15"/>
    </row>
    <row r="397" spans="1:9" customFormat="1" ht="24.95" customHeight="1" x14ac:dyDescent="0.15">
      <c r="A397" s="6">
        <v>395</v>
      </c>
      <c r="B397" s="6" t="s">
        <v>382</v>
      </c>
      <c r="C397" s="6" t="s">
        <v>825</v>
      </c>
      <c r="D397" s="6" t="s">
        <v>144</v>
      </c>
      <c r="E397" s="11">
        <v>213.92</v>
      </c>
      <c r="F397" s="11">
        <v>189.51</v>
      </c>
      <c r="G397" s="6" t="s">
        <v>486</v>
      </c>
      <c r="H397" s="15"/>
      <c r="I397" s="15"/>
    </row>
    <row r="398" spans="1:9" customFormat="1" ht="24.95" customHeight="1" x14ac:dyDescent="0.15">
      <c r="A398" s="6">
        <v>396</v>
      </c>
      <c r="B398" s="6" t="s">
        <v>382</v>
      </c>
      <c r="C398" s="6" t="s">
        <v>826</v>
      </c>
      <c r="D398" s="6" t="s">
        <v>144</v>
      </c>
      <c r="E398" s="11">
        <v>243.08</v>
      </c>
      <c r="F398" s="11">
        <v>215.35</v>
      </c>
      <c r="G398" s="6" t="s">
        <v>486</v>
      </c>
      <c r="H398" s="15"/>
      <c r="I398" s="15"/>
    </row>
    <row r="399" spans="1:9" customFormat="1" ht="24.95" customHeight="1" x14ac:dyDescent="0.15">
      <c r="A399" s="6">
        <v>397</v>
      </c>
      <c r="B399" s="6" t="s">
        <v>382</v>
      </c>
      <c r="C399" s="6" t="s">
        <v>827</v>
      </c>
      <c r="D399" s="6" t="s">
        <v>144</v>
      </c>
      <c r="E399" s="11">
        <v>277.12</v>
      </c>
      <c r="F399" s="11">
        <v>245.5</v>
      </c>
      <c r="G399" s="6" t="s">
        <v>486</v>
      </c>
      <c r="H399" s="15"/>
      <c r="I399" s="15"/>
    </row>
    <row r="400" spans="1:9" customFormat="1" ht="24.95" customHeight="1" x14ac:dyDescent="0.15">
      <c r="A400" s="6">
        <v>398</v>
      </c>
      <c r="B400" s="6" t="s">
        <v>382</v>
      </c>
      <c r="C400" s="6" t="s">
        <v>828</v>
      </c>
      <c r="D400" s="6" t="s">
        <v>144</v>
      </c>
      <c r="E400" s="11">
        <v>369.49</v>
      </c>
      <c r="F400" s="11">
        <v>327.33</v>
      </c>
      <c r="G400" s="6" t="s">
        <v>486</v>
      </c>
      <c r="H400" s="15"/>
      <c r="I400" s="15"/>
    </row>
    <row r="401" spans="1:9" customFormat="1" ht="24.95" customHeight="1" x14ac:dyDescent="0.15">
      <c r="A401" s="6">
        <v>399</v>
      </c>
      <c r="B401" s="6" t="s">
        <v>382</v>
      </c>
      <c r="C401" s="6" t="s">
        <v>829</v>
      </c>
      <c r="D401" s="6" t="s">
        <v>144</v>
      </c>
      <c r="E401" s="11">
        <v>476.45</v>
      </c>
      <c r="F401" s="11">
        <v>422.08</v>
      </c>
      <c r="G401" s="6" t="s">
        <v>486</v>
      </c>
      <c r="H401" s="15"/>
      <c r="I401" s="15"/>
    </row>
    <row r="402" spans="1:9" customFormat="1" ht="24.95" customHeight="1" x14ac:dyDescent="0.15">
      <c r="A402" s="6">
        <v>400</v>
      </c>
      <c r="B402" s="6" t="s">
        <v>382</v>
      </c>
      <c r="C402" s="6" t="s">
        <v>830</v>
      </c>
      <c r="D402" s="6" t="s">
        <v>144</v>
      </c>
      <c r="E402" s="11">
        <v>420.52</v>
      </c>
      <c r="F402" s="11">
        <v>372.54</v>
      </c>
      <c r="G402" s="6" t="s">
        <v>486</v>
      </c>
      <c r="H402" s="15"/>
      <c r="I402" s="15"/>
    </row>
    <row r="403" spans="1:9" customFormat="1" ht="24.95" customHeight="1" x14ac:dyDescent="0.15">
      <c r="A403" s="6">
        <v>401</v>
      </c>
      <c r="B403" s="6" t="s">
        <v>382</v>
      </c>
      <c r="C403" s="6" t="s">
        <v>831</v>
      </c>
      <c r="D403" s="6" t="s">
        <v>144</v>
      </c>
      <c r="E403" s="11">
        <v>475.36</v>
      </c>
      <c r="F403" s="11">
        <v>421.12</v>
      </c>
      <c r="G403" s="6" t="s">
        <v>486</v>
      </c>
      <c r="H403" s="15"/>
      <c r="I403" s="15"/>
    </row>
    <row r="404" spans="1:9" customFormat="1" ht="24.95" customHeight="1" x14ac:dyDescent="0.15">
      <c r="A404" s="6">
        <v>402</v>
      </c>
      <c r="B404" s="6" t="s">
        <v>382</v>
      </c>
      <c r="C404" s="6" t="s">
        <v>832</v>
      </c>
      <c r="D404" s="6" t="s">
        <v>144</v>
      </c>
      <c r="E404" s="11">
        <v>639.91</v>
      </c>
      <c r="F404" s="11">
        <v>566.9</v>
      </c>
      <c r="G404" s="6" t="s">
        <v>486</v>
      </c>
      <c r="H404" s="15"/>
      <c r="I404" s="15"/>
    </row>
    <row r="405" spans="1:9" customFormat="1" ht="24.95" customHeight="1" x14ac:dyDescent="0.15">
      <c r="A405" s="6">
        <v>403</v>
      </c>
      <c r="B405" s="6" t="s">
        <v>382</v>
      </c>
      <c r="C405" s="6" t="s">
        <v>833</v>
      </c>
      <c r="D405" s="6" t="s">
        <v>144</v>
      </c>
      <c r="E405" s="11">
        <v>694.77</v>
      </c>
      <c r="F405" s="11">
        <v>615.5</v>
      </c>
      <c r="G405" s="6" t="s">
        <v>486</v>
      </c>
      <c r="H405" s="15"/>
      <c r="I405" s="15"/>
    </row>
    <row r="406" spans="1:9" customFormat="1" ht="24.95" customHeight="1" x14ac:dyDescent="0.15">
      <c r="A406" s="6">
        <v>404</v>
      </c>
      <c r="B406" s="6" t="s">
        <v>382</v>
      </c>
      <c r="C406" s="6" t="s">
        <v>834</v>
      </c>
      <c r="D406" s="6" t="s">
        <v>144</v>
      </c>
      <c r="E406" s="11">
        <v>822.75</v>
      </c>
      <c r="F406" s="11">
        <v>728.87</v>
      </c>
      <c r="G406" s="6" t="s">
        <v>486</v>
      </c>
      <c r="H406" s="15"/>
      <c r="I406" s="15"/>
    </row>
    <row r="407" spans="1:9" customFormat="1" ht="24.95" customHeight="1" x14ac:dyDescent="0.15">
      <c r="A407" s="6">
        <v>405</v>
      </c>
      <c r="B407" s="6" t="s">
        <v>382</v>
      </c>
      <c r="C407" s="6" t="s">
        <v>835</v>
      </c>
      <c r="D407" s="6" t="s">
        <v>144</v>
      </c>
      <c r="E407" s="11">
        <v>1060.43</v>
      </c>
      <c r="F407" s="11">
        <v>939.43</v>
      </c>
      <c r="G407" s="6" t="s">
        <v>486</v>
      </c>
      <c r="H407" s="15"/>
      <c r="I407" s="15"/>
    </row>
    <row r="408" spans="1:9" customFormat="1" ht="24.95" customHeight="1" x14ac:dyDescent="0.15">
      <c r="A408" s="6">
        <v>406</v>
      </c>
      <c r="B408" s="6" t="s">
        <v>382</v>
      </c>
      <c r="C408" s="6" t="s">
        <v>836</v>
      </c>
      <c r="D408" s="6" t="s">
        <v>144</v>
      </c>
      <c r="E408" s="11">
        <v>1572.37</v>
      </c>
      <c r="F408" s="11">
        <v>1392.95</v>
      </c>
      <c r="G408" s="6" t="s">
        <v>486</v>
      </c>
      <c r="H408" s="15"/>
      <c r="I408" s="15"/>
    </row>
    <row r="409" spans="1:9" customFormat="1" ht="24.95" customHeight="1" x14ac:dyDescent="0.15">
      <c r="A409" s="6">
        <v>407</v>
      </c>
      <c r="B409" s="6" t="s">
        <v>382</v>
      </c>
      <c r="C409" s="6" t="s">
        <v>837</v>
      </c>
      <c r="D409" s="6" t="s">
        <v>144</v>
      </c>
      <c r="E409" s="11">
        <v>2792.36</v>
      </c>
      <c r="F409" s="11">
        <v>2473.7399999999998</v>
      </c>
      <c r="G409" s="6" t="s">
        <v>486</v>
      </c>
      <c r="H409" s="15"/>
      <c r="I409" s="15"/>
    </row>
    <row r="410" spans="1:9" customFormat="1" ht="24.95" customHeight="1" x14ac:dyDescent="0.15">
      <c r="A410" s="6">
        <v>408</v>
      </c>
      <c r="B410" s="6" t="s">
        <v>382</v>
      </c>
      <c r="C410" s="6" t="s">
        <v>838</v>
      </c>
      <c r="D410" s="6" t="s">
        <v>144</v>
      </c>
      <c r="E410" s="11">
        <v>4072.19</v>
      </c>
      <c r="F410" s="11">
        <v>3607.54</v>
      </c>
      <c r="G410" s="6" t="s">
        <v>486</v>
      </c>
      <c r="H410" s="15"/>
      <c r="I410" s="15"/>
    </row>
    <row r="411" spans="1:9" customFormat="1" ht="24.95" customHeight="1" x14ac:dyDescent="0.15">
      <c r="A411" s="6">
        <v>409</v>
      </c>
      <c r="B411" s="6" t="s">
        <v>382</v>
      </c>
      <c r="C411" s="6" t="s">
        <v>839</v>
      </c>
      <c r="D411" s="6" t="s">
        <v>144</v>
      </c>
      <c r="E411" s="11">
        <v>884.83</v>
      </c>
      <c r="F411" s="11">
        <v>783.87</v>
      </c>
      <c r="G411" s="6" t="s">
        <v>486</v>
      </c>
      <c r="H411" s="15"/>
      <c r="I411" s="15"/>
    </row>
    <row r="412" spans="1:9" customFormat="1" ht="24.95" customHeight="1" x14ac:dyDescent="0.15">
      <c r="A412" s="6">
        <v>410</v>
      </c>
      <c r="B412" s="6" t="s">
        <v>382</v>
      </c>
      <c r="C412" s="6" t="s">
        <v>840</v>
      </c>
      <c r="D412" s="6" t="s">
        <v>144</v>
      </c>
      <c r="E412" s="11">
        <v>1200.8399999999999</v>
      </c>
      <c r="F412" s="11">
        <v>1063.82</v>
      </c>
      <c r="G412" s="6" t="s">
        <v>486</v>
      </c>
      <c r="H412" s="15"/>
      <c r="I412" s="15"/>
    </row>
    <row r="413" spans="1:9" customFormat="1" ht="24.95" customHeight="1" x14ac:dyDescent="0.15">
      <c r="A413" s="6">
        <v>411</v>
      </c>
      <c r="B413" s="6" t="s">
        <v>382</v>
      </c>
      <c r="C413" s="6" t="s">
        <v>841</v>
      </c>
      <c r="D413" s="6" t="s">
        <v>144</v>
      </c>
      <c r="E413" s="11">
        <v>1730.76</v>
      </c>
      <c r="F413" s="11">
        <v>1533.28</v>
      </c>
      <c r="G413" s="6" t="s">
        <v>486</v>
      </c>
      <c r="H413" s="15"/>
      <c r="I413" s="15"/>
    </row>
    <row r="414" spans="1:9" customFormat="1" ht="24.95" customHeight="1" x14ac:dyDescent="0.15">
      <c r="A414" s="6">
        <v>412</v>
      </c>
      <c r="B414" s="6" t="s">
        <v>382</v>
      </c>
      <c r="C414" s="6" t="s">
        <v>842</v>
      </c>
      <c r="D414" s="6" t="s">
        <v>144</v>
      </c>
      <c r="E414" s="11">
        <v>2659.36</v>
      </c>
      <c r="F414" s="11">
        <v>2355.91</v>
      </c>
      <c r="G414" s="6" t="s">
        <v>486</v>
      </c>
      <c r="H414" s="15"/>
      <c r="I414" s="15"/>
    </row>
    <row r="415" spans="1:9" customFormat="1" ht="24.95" customHeight="1" x14ac:dyDescent="0.15">
      <c r="A415" s="6">
        <v>413</v>
      </c>
      <c r="B415" s="6" t="s">
        <v>382</v>
      </c>
      <c r="C415" s="6" t="s">
        <v>843</v>
      </c>
      <c r="D415" s="6" t="s">
        <v>144</v>
      </c>
      <c r="E415" s="11">
        <v>4521.38</v>
      </c>
      <c r="F415" s="11">
        <v>4005.48</v>
      </c>
      <c r="G415" s="6" t="s">
        <v>486</v>
      </c>
      <c r="H415" s="15"/>
      <c r="I415" s="15"/>
    </row>
    <row r="416" spans="1:9" customFormat="1" ht="24.95" customHeight="1" x14ac:dyDescent="0.15">
      <c r="A416" s="6">
        <v>414</v>
      </c>
      <c r="B416" s="6" t="s">
        <v>382</v>
      </c>
      <c r="C416" s="6" t="s">
        <v>844</v>
      </c>
      <c r="D416" s="6" t="s">
        <v>144</v>
      </c>
      <c r="E416" s="11">
        <v>8731.6299999999992</v>
      </c>
      <c r="F416" s="11">
        <v>7735.32</v>
      </c>
      <c r="G416" s="6" t="s">
        <v>486</v>
      </c>
      <c r="H416" s="15"/>
      <c r="I416" s="15"/>
    </row>
    <row r="417" spans="1:9" customFormat="1" ht="24.95" customHeight="1" x14ac:dyDescent="0.15">
      <c r="A417" s="6">
        <v>415</v>
      </c>
      <c r="B417" s="6" t="s">
        <v>397</v>
      </c>
      <c r="C417" s="6" t="s">
        <v>845</v>
      </c>
      <c r="D417" s="6" t="s">
        <v>144</v>
      </c>
      <c r="E417" s="11">
        <v>106.96</v>
      </c>
      <c r="F417" s="11">
        <v>94.75</v>
      </c>
      <c r="G417" s="6" t="s">
        <v>486</v>
      </c>
      <c r="H417" s="15"/>
      <c r="I417" s="15"/>
    </row>
    <row r="418" spans="1:9" customFormat="1" ht="24.95" customHeight="1" x14ac:dyDescent="0.15">
      <c r="A418" s="6">
        <v>416</v>
      </c>
      <c r="B418" s="6" t="s">
        <v>397</v>
      </c>
      <c r="C418" s="6" t="s">
        <v>846</v>
      </c>
      <c r="D418" s="6" t="s">
        <v>144</v>
      </c>
      <c r="E418" s="11">
        <v>125.44</v>
      </c>
      <c r="F418" s="11">
        <v>111.13</v>
      </c>
      <c r="G418" s="6" t="s">
        <v>486</v>
      </c>
      <c r="H418" s="15"/>
      <c r="I418" s="15"/>
    </row>
    <row r="419" spans="1:9" customFormat="1" ht="24.95" customHeight="1" x14ac:dyDescent="0.15">
      <c r="A419" s="6">
        <v>417</v>
      </c>
      <c r="B419" s="6" t="s">
        <v>397</v>
      </c>
      <c r="C419" s="6" t="s">
        <v>847</v>
      </c>
      <c r="D419" s="6" t="s">
        <v>144</v>
      </c>
      <c r="E419" s="11">
        <v>138.07</v>
      </c>
      <c r="F419" s="11">
        <v>122.32</v>
      </c>
      <c r="G419" s="6" t="s">
        <v>486</v>
      </c>
      <c r="H419" s="15"/>
      <c r="I419" s="15"/>
    </row>
    <row r="420" spans="1:9" customFormat="1" ht="24.95" customHeight="1" x14ac:dyDescent="0.15">
      <c r="A420" s="6">
        <v>418</v>
      </c>
      <c r="B420" s="6" t="s">
        <v>397</v>
      </c>
      <c r="C420" s="6" t="s">
        <v>848</v>
      </c>
      <c r="D420" s="6" t="s">
        <v>144</v>
      </c>
      <c r="E420" s="11">
        <v>183.78</v>
      </c>
      <c r="F420" s="11">
        <v>162.81</v>
      </c>
      <c r="G420" s="6" t="s">
        <v>486</v>
      </c>
      <c r="H420" s="15"/>
      <c r="I420" s="15"/>
    </row>
    <row r="421" spans="1:9" customFormat="1" ht="24.95" customHeight="1" x14ac:dyDescent="0.15">
      <c r="A421" s="6">
        <v>419</v>
      </c>
      <c r="B421" s="6" t="s">
        <v>397</v>
      </c>
      <c r="C421" s="6" t="s">
        <v>849</v>
      </c>
      <c r="D421" s="6" t="s">
        <v>144</v>
      </c>
      <c r="E421" s="11">
        <v>218.79</v>
      </c>
      <c r="F421" s="11">
        <v>193.82</v>
      </c>
      <c r="G421" s="6" t="s">
        <v>486</v>
      </c>
      <c r="H421" s="15"/>
      <c r="I421" s="15"/>
    </row>
    <row r="422" spans="1:9" customFormat="1" ht="24.95" customHeight="1" x14ac:dyDescent="0.15">
      <c r="A422" s="6">
        <v>420</v>
      </c>
      <c r="B422" s="6" t="s">
        <v>397</v>
      </c>
      <c r="C422" s="6" t="s">
        <v>850</v>
      </c>
      <c r="D422" s="6" t="s">
        <v>144</v>
      </c>
      <c r="E422" s="11">
        <v>256.7</v>
      </c>
      <c r="F422" s="11">
        <v>227.41</v>
      </c>
      <c r="G422" s="6" t="s">
        <v>486</v>
      </c>
      <c r="H422" s="15"/>
      <c r="I422" s="15"/>
    </row>
    <row r="423" spans="1:9" customFormat="1" ht="24.95" customHeight="1" x14ac:dyDescent="0.15">
      <c r="A423" s="6">
        <v>421</v>
      </c>
      <c r="B423" s="6" t="s">
        <v>397</v>
      </c>
      <c r="C423" s="6" t="s">
        <v>851</v>
      </c>
      <c r="D423" s="6" t="s">
        <v>144</v>
      </c>
      <c r="E423" s="11">
        <v>374.36</v>
      </c>
      <c r="F423" s="11">
        <v>331.64</v>
      </c>
      <c r="G423" s="6" t="s">
        <v>486</v>
      </c>
      <c r="H423" s="15"/>
      <c r="I423" s="15"/>
    </row>
    <row r="424" spans="1:9" customFormat="1" ht="24.95" customHeight="1" x14ac:dyDescent="0.15">
      <c r="A424" s="6">
        <v>422</v>
      </c>
      <c r="B424" s="6" t="s">
        <v>397</v>
      </c>
      <c r="C424" s="6" t="s">
        <v>852</v>
      </c>
      <c r="D424" s="6" t="s">
        <v>144</v>
      </c>
      <c r="E424" s="11">
        <v>442.42</v>
      </c>
      <c r="F424" s="11">
        <v>391.93</v>
      </c>
      <c r="G424" s="6" t="s">
        <v>486</v>
      </c>
      <c r="H424" s="15"/>
      <c r="I424" s="15"/>
    </row>
    <row r="425" spans="1:9" customFormat="1" ht="24.95" customHeight="1" x14ac:dyDescent="0.15">
      <c r="A425" s="6">
        <v>423</v>
      </c>
      <c r="B425" s="6" t="s">
        <v>397</v>
      </c>
      <c r="C425" s="6" t="s">
        <v>853</v>
      </c>
      <c r="D425" s="6" t="s">
        <v>144</v>
      </c>
      <c r="E425" s="11">
        <v>588.27</v>
      </c>
      <c r="F425" s="11">
        <v>521.15</v>
      </c>
      <c r="G425" s="6" t="s">
        <v>486</v>
      </c>
      <c r="H425" s="15"/>
      <c r="I425" s="15"/>
    </row>
    <row r="426" spans="1:9" customFormat="1" ht="24.95" customHeight="1" x14ac:dyDescent="0.15">
      <c r="A426" s="6">
        <v>424</v>
      </c>
      <c r="B426" s="6" t="s">
        <v>397</v>
      </c>
      <c r="C426" s="6" t="s">
        <v>854</v>
      </c>
      <c r="D426" s="6" t="s">
        <v>144</v>
      </c>
      <c r="E426" s="11">
        <v>957.76</v>
      </c>
      <c r="F426" s="11">
        <v>848.48</v>
      </c>
      <c r="G426" s="6" t="s">
        <v>486</v>
      </c>
      <c r="H426" s="15"/>
      <c r="I426" s="15"/>
    </row>
    <row r="427" spans="1:9" customFormat="1" ht="24.95" customHeight="1" x14ac:dyDescent="0.15">
      <c r="A427" s="6">
        <v>425</v>
      </c>
      <c r="B427" s="6" t="s">
        <v>397</v>
      </c>
      <c r="C427" s="6" t="s">
        <v>855</v>
      </c>
      <c r="D427" s="6" t="s">
        <v>144</v>
      </c>
      <c r="E427" s="11">
        <v>1351.55</v>
      </c>
      <c r="F427" s="11">
        <v>1197.3399999999999</v>
      </c>
      <c r="G427" s="6" t="s">
        <v>486</v>
      </c>
      <c r="H427" s="15"/>
      <c r="I427" s="15"/>
    </row>
    <row r="428" spans="1:9" customFormat="1" ht="24.95" customHeight="1" x14ac:dyDescent="0.15">
      <c r="A428" s="6">
        <v>426</v>
      </c>
      <c r="B428" s="6" t="s">
        <v>397</v>
      </c>
      <c r="C428" s="6" t="s">
        <v>856</v>
      </c>
      <c r="D428" s="6" t="s">
        <v>144</v>
      </c>
      <c r="E428" s="11">
        <v>2391.96</v>
      </c>
      <c r="F428" s="11">
        <v>2119.0300000000002</v>
      </c>
      <c r="G428" s="6" t="s">
        <v>486</v>
      </c>
      <c r="H428" s="15"/>
      <c r="I428" s="15"/>
    </row>
    <row r="429" spans="1:9" customFormat="1" ht="24.95" customHeight="1" x14ac:dyDescent="0.15">
      <c r="A429" s="6">
        <v>427</v>
      </c>
      <c r="B429" s="6" t="s">
        <v>397</v>
      </c>
      <c r="C429" s="6" t="s">
        <v>857</v>
      </c>
      <c r="D429" s="6" t="s">
        <v>144</v>
      </c>
      <c r="E429" s="11">
        <v>121.55</v>
      </c>
      <c r="F429" s="11">
        <v>107.68</v>
      </c>
      <c r="G429" s="6" t="s">
        <v>486</v>
      </c>
      <c r="H429" s="15"/>
      <c r="I429" s="15"/>
    </row>
    <row r="430" spans="1:9" customFormat="1" ht="24.95" customHeight="1" x14ac:dyDescent="0.15">
      <c r="A430" s="6">
        <v>428</v>
      </c>
      <c r="B430" s="6" t="s">
        <v>397</v>
      </c>
      <c r="C430" s="6" t="s">
        <v>858</v>
      </c>
      <c r="D430" s="6" t="s">
        <v>144</v>
      </c>
      <c r="E430" s="11">
        <v>134.18</v>
      </c>
      <c r="F430" s="11">
        <v>118.87</v>
      </c>
      <c r="G430" s="6" t="s">
        <v>486</v>
      </c>
      <c r="H430" s="15"/>
      <c r="I430" s="15"/>
    </row>
    <row r="431" spans="1:9" customFormat="1" ht="24.95" customHeight="1" x14ac:dyDescent="0.15">
      <c r="A431" s="6">
        <v>429</v>
      </c>
      <c r="B431" s="6" t="s">
        <v>397</v>
      </c>
      <c r="C431" s="6" t="s">
        <v>859</v>
      </c>
      <c r="D431" s="6" t="s">
        <v>144</v>
      </c>
      <c r="E431" s="11">
        <v>164.33</v>
      </c>
      <c r="F431" s="11">
        <v>145.58000000000001</v>
      </c>
      <c r="G431" s="6" t="s">
        <v>486</v>
      </c>
      <c r="H431" s="15"/>
      <c r="I431" s="15"/>
    </row>
    <row r="432" spans="1:9" customFormat="1" ht="24.95" customHeight="1" x14ac:dyDescent="0.15">
      <c r="A432" s="6">
        <v>430</v>
      </c>
      <c r="B432" s="6" t="s">
        <v>397</v>
      </c>
      <c r="C432" s="6" t="s">
        <v>860</v>
      </c>
      <c r="D432" s="6" t="s">
        <v>144</v>
      </c>
      <c r="E432" s="11">
        <v>209.05</v>
      </c>
      <c r="F432" s="11">
        <v>185.2</v>
      </c>
      <c r="G432" s="6" t="s">
        <v>486</v>
      </c>
      <c r="H432" s="15"/>
      <c r="I432" s="15"/>
    </row>
    <row r="433" spans="1:9" customFormat="1" ht="24.95" customHeight="1" x14ac:dyDescent="0.15">
      <c r="A433" s="6">
        <v>431</v>
      </c>
      <c r="B433" s="6" t="s">
        <v>397</v>
      </c>
      <c r="C433" s="6" t="s">
        <v>861</v>
      </c>
      <c r="D433" s="6" t="s">
        <v>144</v>
      </c>
      <c r="E433" s="11">
        <v>245.03</v>
      </c>
      <c r="F433" s="11">
        <v>217.07</v>
      </c>
      <c r="G433" s="6" t="s">
        <v>486</v>
      </c>
      <c r="H433" s="15"/>
      <c r="I433" s="15"/>
    </row>
    <row r="434" spans="1:9" customFormat="1" ht="24.95" customHeight="1" x14ac:dyDescent="0.15">
      <c r="A434" s="6">
        <v>432</v>
      </c>
      <c r="B434" s="6" t="s">
        <v>397</v>
      </c>
      <c r="C434" s="6" t="s">
        <v>862</v>
      </c>
      <c r="D434" s="6" t="s">
        <v>144</v>
      </c>
      <c r="E434" s="11">
        <v>281.98</v>
      </c>
      <c r="F434" s="11">
        <v>249.81</v>
      </c>
      <c r="G434" s="6" t="s">
        <v>486</v>
      </c>
      <c r="H434" s="15"/>
      <c r="I434" s="15"/>
    </row>
    <row r="435" spans="1:9" customFormat="1" ht="24.95" customHeight="1" x14ac:dyDescent="0.15">
      <c r="A435" s="6">
        <v>433</v>
      </c>
      <c r="B435" s="6" t="s">
        <v>397</v>
      </c>
      <c r="C435" s="6" t="s">
        <v>863</v>
      </c>
      <c r="D435" s="6" t="s">
        <v>144</v>
      </c>
      <c r="E435" s="11">
        <v>432.68</v>
      </c>
      <c r="F435" s="11">
        <v>383.31</v>
      </c>
      <c r="G435" s="6" t="s">
        <v>486</v>
      </c>
      <c r="H435" s="15"/>
      <c r="I435" s="15"/>
    </row>
    <row r="436" spans="1:9" customFormat="1" ht="24.95" customHeight="1" x14ac:dyDescent="0.15">
      <c r="A436" s="6">
        <v>434</v>
      </c>
      <c r="B436" s="6" t="s">
        <v>397</v>
      </c>
      <c r="C436" s="6" t="s">
        <v>864</v>
      </c>
      <c r="D436" s="6" t="s">
        <v>144</v>
      </c>
      <c r="E436" s="11">
        <v>520.21</v>
      </c>
      <c r="F436" s="11">
        <v>460.85</v>
      </c>
      <c r="G436" s="6" t="s">
        <v>486</v>
      </c>
      <c r="H436" s="15"/>
      <c r="I436" s="15"/>
    </row>
    <row r="437" spans="1:9" customFormat="1" ht="24.95" customHeight="1" x14ac:dyDescent="0.15">
      <c r="A437" s="6">
        <v>435</v>
      </c>
      <c r="B437" s="6" t="s">
        <v>397</v>
      </c>
      <c r="C437" s="6" t="s">
        <v>865</v>
      </c>
      <c r="D437" s="6" t="s">
        <v>144</v>
      </c>
      <c r="E437" s="11">
        <v>675.78</v>
      </c>
      <c r="F437" s="11">
        <v>598.66999999999996</v>
      </c>
      <c r="G437" s="6" t="s">
        <v>486</v>
      </c>
      <c r="H437" s="15"/>
      <c r="I437" s="15"/>
    </row>
    <row r="438" spans="1:9" customFormat="1" ht="24.95" customHeight="1" x14ac:dyDescent="0.15">
      <c r="A438" s="6">
        <v>436</v>
      </c>
      <c r="B438" s="6" t="s">
        <v>397</v>
      </c>
      <c r="C438" s="6" t="s">
        <v>866</v>
      </c>
      <c r="D438" s="6" t="s">
        <v>144</v>
      </c>
      <c r="E438" s="11">
        <v>1147.3599999999999</v>
      </c>
      <c r="F438" s="11">
        <v>1016.44</v>
      </c>
      <c r="G438" s="6" t="s">
        <v>486</v>
      </c>
      <c r="H438" s="15"/>
      <c r="I438" s="15"/>
    </row>
    <row r="439" spans="1:9" customFormat="1" ht="24.95" customHeight="1" x14ac:dyDescent="0.15">
      <c r="A439" s="6">
        <v>437</v>
      </c>
      <c r="B439" s="6" t="s">
        <v>397</v>
      </c>
      <c r="C439" s="6" t="s">
        <v>867</v>
      </c>
      <c r="D439" s="6" t="s">
        <v>144</v>
      </c>
      <c r="E439" s="11">
        <v>1604.36</v>
      </c>
      <c r="F439" s="11">
        <v>1421.3</v>
      </c>
      <c r="G439" s="6" t="s">
        <v>486</v>
      </c>
      <c r="H439" s="15"/>
      <c r="I439" s="15"/>
    </row>
    <row r="440" spans="1:9" customFormat="1" ht="24.95" customHeight="1" x14ac:dyDescent="0.15">
      <c r="A440" s="6">
        <v>438</v>
      </c>
      <c r="B440" s="6" t="s">
        <v>397</v>
      </c>
      <c r="C440" s="6" t="s">
        <v>868</v>
      </c>
      <c r="D440" s="6" t="s">
        <v>144</v>
      </c>
      <c r="E440" s="11">
        <v>2703.11</v>
      </c>
      <c r="F440" s="11">
        <v>2394.67</v>
      </c>
      <c r="G440" s="6" t="s">
        <v>486</v>
      </c>
      <c r="H440" s="15"/>
      <c r="I440" s="15"/>
    </row>
    <row r="441" spans="1:9" customFormat="1" ht="24.95" customHeight="1" x14ac:dyDescent="0.15">
      <c r="A441" s="6">
        <v>439</v>
      </c>
      <c r="B441" s="6" t="s">
        <v>422</v>
      </c>
      <c r="C441" s="6" t="s">
        <v>869</v>
      </c>
      <c r="D441" s="6" t="s">
        <v>144</v>
      </c>
      <c r="E441" s="11">
        <v>102.11</v>
      </c>
      <c r="F441" s="11">
        <v>90.46</v>
      </c>
      <c r="G441" s="6" t="s">
        <v>486</v>
      </c>
      <c r="H441" s="15"/>
      <c r="I441" s="15"/>
    </row>
    <row r="442" spans="1:9" customFormat="1" ht="24.95" customHeight="1" x14ac:dyDescent="0.15">
      <c r="A442" s="6">
        <v>440</v>
      </c>
      <c r="B442" s="6" t="s">
        <v>422</v>
      </c>
      <c r="C442" s="6" t="s">
        <v>870</v>
      </c>
      <c r="D442" s="6" t="s">
        <v>144</v>
      </c>
      <c r="E442" s="11">
        <v>124.46</v>
      </c>
      <c r="F442" s="11">
        <v>110.26</v>
      </c>
      <c r="G442" s="6" t="s">
        <v>486</v>
      </c>
      <c r="H442" s="15"/>
      <c r="I442" s="15"/>
    </row>
    <row r="443" spans="1:9" customFormat="1" ht="24.95" customHeight="1" x14ac:dyDescent="0.15">
      <c r="A443" s="6">
        <v>441</v>
      </c>
      <c r="B443" s="6" t="s">
        <v>422</v>
      </c>
      <c r="C443" s="6" t="s">
        <v>871</v>
      </c>
      <c r="D443" s="6" t="s">
        <v>144</v>
      </c>
      <c r="E443" s="11">
        <v>136.13</v>
      </c>
      <c r="F443" s="11">
        <v>120.59</v>
      </c>
      <c r="G443" s="6" t="s">
        <v>486</v>
      </c>
      <c r="H443" s="15"/>
      <c r="I443" s="15"/>
    </row>
    <row r="444" spans="1:9" customFormat="1" ht="24.95" customHeight="1" x14ac:dyDescent="0.15">
      <c r="A444" s="6">
        <v>442</v>
      </c>
      <c r="B444" s="6" t="s">
        <v>422</v>
      </c>
      <c r="C444" s="6" t="s">
        <v>872</v>
      </c>
      <c r="D444" s="6" t="s">
        <v>144</v>
      </c>
      <c r="E444" s="11">
        <v>171.14</v>
      </c>
      <c r="F444" s="11">
        <v>151.61000000000001</v>
      </c>
      <c r="G444" s="6" t="s">
        <v>486</v>
      </c>
      <c r="H444" s="15"/>
      <c r="I444" s="15"/>
    </row>
    <row r="445" spans="1:9" customFormat="1" ht="24.95" customHeight="1" x14ac:dyDescent="0.15">
      <c r="A445" s="6">
        <v>443</v>
      </c>
      <c r="B445" s="6" t="s">
        <v>422</v>
      </c>
      <c r="C445" s="6" t="s">
        <v>873</v>
      </c>
      <c r="D445" s="6" t="s">
        <v>144</v>
      </c>
      <c r="E445" s="11">
        <v>223.64</v>
      </c>
      <c r="F445" s="11">
        <v>198.12</v>
      </c>
      <c r="G445" s="6" t="s">
        <v>486</v>
      </c>
      <c r="H445" s="15"/>
      <c r="I445" s="15"/>
    </row>
    <row r="446" spans="1:9" customFormat="1" ht="24.95" customHeight="1" x14ac:dyDescent="0.15">
      <c r="A446" s="6">
        <v>444</v>
      </c>
      <c r="B446" s="6" t="s">
        <v>422</v>
      </c>
      <c r="C446" s="6" t="s">
        <v>874</v>
      </c>
      <c r="D446" s="6" t="s">
        <v>144</v>
      </c>
      <c r="E446" s="11">
        <v>251.84</v>
      </c>
      <c r="F446" s="11">
        <v>223.11</v>
      </c>
      <c r="G446" s="6" t="s">
        <v>486</v>
      </c>
      <c r="H446" s="15"/>
      <c r="I446" s="15"/>
    </row>
    <row r="447" spans="1:9" customFormat="1" ht="24.95" customHeight="1" x14ac:dyDescent="0.15">
      <c r="A447" s="6">
        <v>445</v>
      </c>
      <c r="B447" s="6" t="s">
        <v>422</v>
      </c>
      <c r="C447" s="6" t="s">
        <v>875</v>
      </c>
      <c r="D447" s="6" t="s">
        <v>144</v>
      </c>
      <c r="E447" s="11">
        <v>379.21</v>
      </c>
      <c r="F447" s="11">
        <v>335.94</v>
      </c>
      <c r="G447" s="6" t="s">
        <v>486</v>
      </c>
      <c r="H447" s="15"/>
      <c r="I447" s="15"/>
    </row>
    <row r="448" spans="1:9" customFormat="1" ht="24.95" customHeight="1" x14ac:dyDescent="0.15">
      <c r="A448" s="6">
        <v>446</v>
      </c>
      <c r="B448" s="6" t="s">
        <v>422</v>
      </c>
      <c r="C448" s="6" t="s">
        <v>876</v>
      </c>
      <c r="D448" s="6" t="s">
        <v>144</v>
      </c>
      <c r="E448" s="11">
        <v>462.83</v>
      </c>
      <c r="F448" s="11">
        <v>410.02</v>
      </c>
      <c r="G448" s="6" t="s">
        <v>486</v>
      </c>
      <c r="H448" s="15"/>
      <c r="I448" s="15"/>
    </row>
    <row r="449" spans="1:9" customFormat="1" ht="24.95" customHeight="1" x14ac:dyDescent="0.15">
      <c r="A449" s="6">
        <v>447</v>
      </c>
      <c r="B449" s="6" t="s">
        <v>422</v>
      </c>
      <c r="C449" s="6" t="s">
        <v>877</v>
      </c>
      <c r="D449" s="6" t="s">
        <v>144</v>
      </c>
      <c r="E449" s="11">
        <v>559.11</v>
      </c>
      <c r="F449" s="11">
        <v>495.31</v>
      </c>
      <c r="G449" s="6" t="s">
        <v>486</v>
      </c>
      <c r="H449" s="15"/>
      <c r="I449" s="15"/>
    </row>
    <row r="450" spans="1:9" customFormat="1" ht="24.95" customHeight="1" x14ac:dyDescent="0.15">
      <c r="A450" s="6">
        <v>448</v>
      </c>
      <c r="B450" s="6" t="s">
        <v>422</v>
      </c>
      <c r="C450" s="6" t="s">
        <v>878</v>
      </c>
      <c r="D450" s="6" t="s">
        <v>144</v>
      </c>
      <c r="E450" s="11">
        <v>1215.43</v>
      </c>
      <c r="F450" s="11">
        <v>1076.74</v>
      </c>
      <c r="G450" s="6" t="s">
        <v>486</v>
      </c>
      <c r="H450" s="15"/>
      <c r="I450" s="15"/>
    </row>
    <row r="451" spans="1:9" customFormat="1" ht="24.95" customHeight="1" x14ac:dyDescent="0.15">
      <c r="A451" s="6">
        <v>449</v>
      </c>
      <c r="B451" s="6" t="s">
        <v>422</v>
      </c>
      <c r="C451" s="6" t="s">
        <v>879</v>
      </c>
      <c r="D451" s="6" t="s">
        <v>144</v>
      </c>
      <c r="E451" s="11">
        <v>1891.21</v>
      </c>
      <c r="F451" s="11">
        <v>1675.41</v>
      </c>
      <c r="G451" s="6" t="s">
        <v>486</v>
      </c>
      <c r="H451" s="15"/>
      <c r="I451" s="15"/>
    </row>
    <row r="452" spans="1:9" customFormat="1" ht="24.95" customHeight="1" x14ac:dyDescent="0.15">
      <c r="A452" s="6">
        <v>450</v>
      </c>
      <c r="B452" s="6" t="s">
        <v>422</v>
      </c>
      <c r="C452" s="6" t="s">
        <v>880</v>
      </c>
      <c r="D452" s="6" t="s">
        <v>144</v>
      </c>
      <c r="E452" s="11">
        <v>2965.64</v>
      </c>
      <c r="F452" s="11">
        <v>2627.25</v>
      </c>
      <c r="G452" s="6" t="s">
        <v>486</v>
      </c>
      <c r="H452" s="15"/>
      <c r="I452" s="15"/>
    </row>
    <row r="453" spans="1:9" customFormat="1" ht="24.95" customHeight="1" x14ac:dyDescent="0.15">
      <c r="A453" s="6">
        <v>451</v>
      </c>
      <c r="B453" s="6" t="s">
        <v>422</v>
      </c>
      <c r="C453" s="6" t="s">
        <v>881</v>
      </c>
      <c r="D453" s="6" t="s">
        <v>144</v>
      </c>
      <c r="E453" s="11">
        <v>4973.53</v>
      </c>
      <c r="F453" s="11">
        <v>4406.03</v>
      </c>
      <c r="G453" s="6" t="s">
        <v>486</v>
      </c>
      <c r="H453" s="15"/>
      <c r="I453" s="15"/>
    </row>
    <row r="454" spans="1:9" customFormat="1" ht="24.95" customHeight="1" x14ac:dyDescent="0.15">
      <c r="A454" s="6">
        <v>452</v>
      </c>
      <c r="B454" s="6" t="s">
        <v>437</v>
      </c>
      <c r="C454" s="6" t="s">
        <v>882</v>
      </c>
      <c r="D454" s="6" t="s">
        <v>883</v>
      </c>
      <c r="E454" s="11">
        <v>113.64100000000001</v>
      </c>
      <c r="F454" s="11">
        <f t="shared" ref="F454:F469" si="4">E454/1.1288</f>
        <v>100.67416725726436</v>
      </c>
      <c r="G454" s="6" t="s">
        <v>486</v>
      </c>
      <c r="H454" s="15"/>
      <c r="I454" s="15"/>
    </row>
    <row r="455" spans="1:9" customFormat="1" ht="24.95" customHeight="1" x14ac:dyDescent="0.15">
      <c r="A455" s="6">
        <v>453</v>
      </c>
      <c r="B455" s="6" t="s">
        <v>437</v>
      </c>
      <c r="C455" s="6" t="s">
        <v>438</v>
      </c>
      <c r="D455" s="6" t="s">
        <v>883</v>
      </c>
      <c r="E455" s="11">
        <v>181.126</v>
      </c>
      <c r="F455" s="11">
        <f t="shared" si="4"/>
        <v>160.45889440113396</v>
      </c>
      <c r="G455" s="6" t="s">
        <v>486</v>
      </c>
      <c r="H455" s="15"/>
      <c r="I455" s="15"/>
    </row>
    <row r="456" spans="1:9" customFormat="1" ht="24.95" customHeight="1" x14ac:dyDescent="0.15">
      <c r="A456" s="6">
        <v>454</v>
      </c>
      <c r="B456" s="6" t="s">
        <v>437</v>
      </c>
      <c r="C456" s="6" t="s">
        <v>884</v>
      </c>
      <c r="D456" s="6" t="s">
        <v>883</v>
      </c>
      <c r="E456" s="11">
        <v>284.64699999999999</v>
      </c>
      <c r="F456" s="11">
        <f t="shared" si="4"/>
        <v>252.16778880226789</v>
      </c>
      <c r="G456" s="6" t="s">
        <v>486</v>
      </c>
      <c r="H456" s="15"/>
      <c r="I456" s="15"/>
    </row>
    <row r="457" spans="1:9" customFormat="1" ht="24.95" customHeight="1" x14ac:dyDescent="0.15">
      <c r="A457" s="6">
        <v>455</v>
      </c>
      <c r="B457" s="6" t="s">
        <v>437</v>
      </c>
      <c r="C457" s="6" t="s">
        <v>885</v>
      </c>
      <c r="D457" s="6" t="s">
        <v>883</v>
      </c>
      <c r="E457" s="11">
        <v>422.62</v>
      </c>
      <c r="F457" s="11">
        <f t="shared" si="4"/>
        <v>374.39759036144579</v>
      </c>
      <c r="G457" s="6" t="s">
        <v>486</v>
      </c>
      <c r="H457" s="15"/>
      <c r="I457" s="15"/>
    </row>
    <row r="458" spans="1:9" customFormat="1" ht="24.95" customHeight="1" x14ac:dyDescent="0.15">
      <c r="A458" s="6">
        <v>456</v>
      </c>
      <c r="B458" s="6" t="s">
        <v>437</v>
      </c>
      <c r="C458" s="6" t="s">
        <v>441</v>
      </c>
      <c r="D458" s="6" t="s">
        <v>883</v>
      </c>
      <c r="E458" s="11">
        <v>724.49300000000005</v>
      </c>
      <c r="F458" s="11">
        <f t="shared" si="4"/>
        <v>641.82583274273566</v>
      </c>
      <c r="G458" s="6" t="s">
        <v>486</v>
      </c>
      <c r="H458" s="15"/>
      <c r="I458" s="15"/>
    </row>
    <row r="459" spans="1:9" customFormat="1" ht="24.95" customHeight="1" x14ac:dyDescent="0.15">
      <c r="A459" s="6">
        <v>457</v>
      </c>
      <c r="B459" s="6" t="s">
        <v>437</v>
      </c>
      <c r="C459" s="6" t="s">
        <v>442</v>
      </c>
      <c r="D459" s="6" t="s">
        <v>883</v>
      </c>
      <c r="E459" s="11">
        <v>1137.6420000000001</v>
      </c>
      <c r="F459" s="11">
        <f t="shared" si="4"/>
        <v>1007.8330970942594</v>
      </c>
      <c r="G459" s="6" t="s">
        <v>486</v>
      </c>
      <c r="H459" s="15"/>
      <c r="I459" s="15"/>
    </row>
    <row r="460" spans="1:9" customFormat="1" ht="24.95" customHeight="1" x14ac:dyDescent="0.15">
      <c r="A460" s="6">
        <v>458</v>
      </c>
      <c r="B460" s="6" t="s">
        <v>437</v>
      </c>
      <c r="C460" s="6" t="s">
        <v>443</v>
      </c>
      <c r="D460" s="6" t="s">
        <v>883</v>
      </c>
      <c r="E460" s="11">
        <v>1801.7560000000001</v>
      </c>
      <c r="F460" s="11">
        <f t="shared" si="4"/>
        <v>1596.1693834160171</v>
      </c>
      <c r="G460" s="6" t="s">
        <v>486</v>
      </c>
      <c r="H460" s="15"/>
      <c r="I460" s="15"/>
    </row>
    <row r="461" spans="1:9" customFormat="1" ht="24.95" customHeight="1" x14ac:dyDescent="0.15">
      <c r="A461" s="6">
        <v>459</v>
      </c>
      <c r="B461" s="6" t="s">
        <v>437</v>
      </c>
      <c r="C461" s="6" t="s">
        <v>886</v>
      </c>
      <c r="D461" s="6" t="s">
        <v>883</v>
      </c>
      <c r="E461" s="11">
        <v>2472.9760000000001</v>
      </c>
      <c r="F461" s="11">
        <f t="shared" si="4"/>
        <v>2190.8008504606664</v>
      </c>
      <c r="G461" s="6" t="s">
        <v>486</v>
      </c>
      <c r="H461" s="15"/>
      <c r="I461" s="15"/>
    </row>
    <row r="462" spans="1:9" customFormat="1" ht="24.95" customHeight="1" x14ac:dyDescent="0.15">
      <c r="A462" s="6">
        <v>460</v>
      </c>
      <c r="B462" s="6" t="s">
        <v>437</v>
      </c>
      <c r="C462" s="6" t="s">
        <v>445</v>
      </c>
      <c r="D462" s="6" t="s">
        <v>883</v>
      </c>
      <c r="E462" s="11">
        <v>3348.9940000000001</v>
      </c>
      <c r="F462" s="11">
        <f t="shared" si="4"/>
        <v>2966.8621545003543</v>
      </c>
      <c r="G462" s="6" t="s">
        <v>486</v>
      </c>
      <c r="H462" s="15"/>
      <c r="I462" s="15"/>
    </row>
    <row r="463" spans="1:9" customFormat="1" ht="24.95" customHeight="1" x14ac:dyDescent="0.15">
      <c r="A463" s="6">
        <v>461</v>
      </c>
      <c r="B463" s="6" t="s">
        <v>459</v>
      </c>
      <c r="C463" s="6" t="s">
        <v>887</v>
      </c>
      <c r="D463" s="6" t="s">
        <v>883</v>
      </c>
      <c r="E463" s="11">
        <v>241.494</v>
      </c>
      <c r="F463" s="11">
        <f t="shared" si="4"/>
        <v>213.93869596031183</v>
      </c>
      <c r="G463" s="6" t="s">
        <v>486</v>
      </c>
      <c r="H463" s="15"/>
      <c r="I463" s="15"/>
    </row>
    <row r="464" spans="1:9" customFormat="1" ht="24.95" customHeight="1" x14ac:dyDescent="0.15">
      <c r="A464" s="6">
        <v>462</v>
      </c>
      <c r="B464" s="6" t="s">
        <v>459</v>
      </c>
      <c r="C464" s="6" t="s">
        <v>888</v>
      </c>
      <c r="D464" s="6" t="s">
        <v>883</v>
      </c>
      <c r="E464" s="11">
        <v>390.654</v>
      </c>
      <c r="F464" s="11">
        <f t="shared" si="4"/>
        <v>346.07902197023384</v>
      </c>
      <c r="G464" s="6" t="s">
        <v>486</v>
      </c>
      <c r="H464" s="15"/>
      <c r="I464" s="15"/>
    </row>
    <row r="465" spans="1:9" customFormat="1" ht="24.95" customHeight="1" x14ac:dyDescent="0.15">
      <c r="A465" s="6">
        <v>463</v>
      </c>
      <c r="B465" s="6" t="s">
        <v>459</v>
      </c>
      <c r="C465" s="6" t="s">
        <v>889</v>
      </c>
      <c r="D465" s="6" t="s">
        <v>883</v>
      </c>
      <c r="E465" s="11">
        <v>601.37</v>
      </c>
      <c r="F465" s="11">
        <f t="shared" si="4"/>
        <v>532.75159461374915</v>
      </c>
      <c r="G465" s="6" t="s">
        <v>486</v>
      </c>
      <c r="H465" s="15"/>
      <c r="I465" s="15"/>
    </row>
    <row r="466" spans="1:9" customFormat="1" ht="24.95" customHeight="1" x14ac:dyDescent="0.15">
      <c r="A466" s="6">
        <v>464</v>
      </c>
      <c r="B466" s="6" t="s">
        <v>459</v>
      </c>
      <c r="C466" s="6" t="s">
        <v>890</v>
      </c>
      <c r="D466" s="6" t="s">
        <v>883</v>
      </c>
      <c r="E466" s="11">
        <v>889.04200000000003</v>
      </c>
      <c r="F466" s="11">
        <f t="shared" si="4"/>
        <v>787.59922041105597</v>
      </c>
      <c r="G466" s="6" t="s">
        <v>486</v>
      </c>
      <c r="H466" s="15"/>
      <c r="I466" s="15"/>
    </row>
    <row r="467" spans="1:9" customFormat="1" ht="24.95" customHeight="1" x14ac:dyDescent="0.15">
      <c r="A467" s="6">
        <v>465</v>
      </c>
      <c r="B467" s="6" t="s">
        <v>891</v>
      </c>
      <c r="C467" s="6" t="s">
        <v>882</v>
      </c>
      <c r="D467" s="6" t="s">
        <v>883</v>
      </c>
      <c r="E467" s="11">
        <v>171.655</v>
      </c>
      <c r="F467" s="11">
        <f t="shared" si="4"/>
        <v>152.0685683912119</v>
      </c>
      <c r="G467" s="6" t="s">
        <v>486</v>
      </c>
      <c r="H467" s="15"/>
      <c r="I467" s="15"/>
    </row>
    <row r="468" spans="1:9" customFormat="1" ht="24.95" customHeight="1" x14ac:dyDescent="0.15">
      <c r="A468" s="6">
        <v>466</v>
      </c>
      <c r="B468" s="6" t="s">
        <v>891</v>
      </c>
      <c r="C468" s="6" t="s">
        <v>438</v>
      </c>
      <c r="D468" s="6" t="s">
        <v>883</v>
      </c>
      <c r="E468" s="11">
        <v>272.27199999999999</v>
      </c>
      <c r="F468" s="11">
        <f t="shared" si="4"/>
        <v>241.20481927710841</v>
      </c>
      <c r="G468" s="6" t="s">
        <v>486</v>
      </c>
      <c r="H468" s="15"/>
      <c r="I468" s="15"/>
    </row>
    <row r="469" spans="1:9" customFormat="1" ht="24.95" customHeight="1" x14ac:dyDescent="0.15">
      <c r="A469" s="6">
        <v>467</v>
      </c>
      <c r="B469" s="6" t="s">
        <v>891</v>
      </c>
      <c r="C469" s="6" t="s">
        <v>884</v>
      </c>
      <c r="D469" s="6" t="s">
        <v>883</v>
      </c>
      <c r="E469" s="11">
        <v>427.35</v>
      </c>
      <c r="F469" s="11">
        <f t="shared" si="4"/>
        <v>378.58788093550675</v>
      </c>
      <c r="G469" s="6" t="s">
        <v>486</v>
      </c>
      <c r="H469" s="15"/>
      <c r="I469" s="15"/>
    </row>
    <row r="470" spans="1:9" customFormat="1" ht="24.95" customHeight="1" x14ac:dyDescent="0.15">
      <c r="A470" s="6">
        <v>468</v>
      </c>
      <c r="B470" s="6" t="s">
        <v>891</v>
      </c>
      <c r="C470" s="6" t="s">
        <v>885</v>
      </c>
      <c r="D470" s="6" t="s">
        <v>883</v>
      </c>
      <c r="E470" s="11">
        <v>614.39400000000001</v>
      </c>
      <c r="F470" s="11">
        <f t="shared" ref="F470:F488" si="5">E470/1.13</f>
        <v>543.71150442477881</v>
      </c>
      <c r="G470" s="6" t="s">
        <v>486</v>
      </c>
      <c r="H470" s="15"/>
      <c r="I470" s="15"/>
    </row>
    <row r="471" spans="1:9" customFormat="1" ht="24.95" customHeight="1" x14ac:dyDescent="0.15">
      <c r="A471" s="6">
        <v>469</v>
      </c>
      <c r="B471" s="6" t="s">
        <v>891</v>
      </c>
      <c r="C471" s="6" t="s">
        <v>441</v>
      </c>
      <c r="D471" s="6" t="s">
        <v>883</v>
      </c>
      <c r="E471" s="11">
        <v>1038.202</v>
      </c>
      <c r="F471" s="11">
        <f t="shared" si="5"/>
        <v>918.76283185840714</v>
      </c>
      <c r="G471" s="6" t="s">
        <v>486</v>
      </c>
      <c r="H471" s="15"/>
      <c r="I471" s="15"/>
    </row>
    <row r="472" spans="1:9" customFormat="1" ht="24.95" customHeight="1" x14ac:dyDescent="0.15">
      <c r="A472" s="6">
        <v>470</v>
      </c>
      <c r="B472" s="6" t="s">
        <v>891</v>
      </c>
      <c r="C472" s="6" t="s">
        <v>442</v>
      </c>
      <c r="D472" s="6" t="s">
        <v>883</v>
      </c>
      <c r="E472" s="11">
        <v>1489.2349999999999</v>
      </c>
      <c r="F472" s="11">
        <f t="shared" si="5"/>
        <v>1317.9070796460178</v>
      </c>
      <c r="G472" s="6" t="s">
        <v>486</v>
      </c>
      <c r="H472" s="15"/>
      <c r="I472" s="15"/>
    </row>
    <row r="473" spans="1:9" customFormat="1" ht="24.95" customHeight="1" x14ac:dyDescent="0.15">
      <c r="A473" s="6">
        <v>471</v>
      </c>
      <c r="B473" s="6" t="s">
        <v>891</v>
      </c>
      <c r="C473" s="6" t="s">
        <v>443</v>
      </c>
      <c r="D473" s="6" t="s">
        <v>883</v>
      </c>
      <c r="E473" s="11">
        <v>2258.7069999999999</v>
      </c>
      <c r="F473" s="11">
        <f t="shared" si="5"/>
        <v>1998.8557522123895</v>
      </c>
      <c r="G473" s="6" t="s">
        <v>486</v>
      </c>
      <c r="H473" s="15"/>
      <c r="I473" s="15"/>
    </row>
    <row r="474" spans="1:9" customFormat="1" ht="24.95" customHeight="1" x14ac:dyDescent="0.15">
      <c r="A474" s="6">
        <v>472</v>
      </c>
      <c r="B474" s="6" t="s">
        <v>892</v>
      </c>
      <c r="C474" s="6" t="s">
        <v>893</v>
      </c>
      <c r="D474" s="6" t="s">
        <v>883</v>
      </c>
      <c r="E474" s="11">
        <v>1150.6659999999999</v>
      </c>
      <c r="F474" s="11">
        <f t="shared" si="5"/>
        <v>1018.2884955752213</v>
      </c>
      <c r="G474" s="6" t="s">
        <v>486</v>
      </c>
      <c r="H474" s="15"/>
      <c r="I474" s="15"/>
    </row>
    <row r="475" spans="1:9" customFormat="1" ht="24.95" customHeight="1" x14ac:dyDescent="0.15">
      <c r="A475" s="6">
        <v>473</v>
      </c>
      <c r="B475" s="6" t="s">
        <v>892</v>
      </c>
      <c r="C475" s="6" t="s">
        <v>894</v>
      </c>
      <c r="D475" s="6" t="s">
        <v>883</v>
      </c>
      <c r="E475" s="11">
        <v>1690.48</v>
      </c>
      <c r="F475" s="11">
        <f t="shared" si="5"/>
        <v>1496.0000000000002</v>
      </c>
      <c r="G475" s="6" t="s">
        <v>486</v>
      </c>
      <c r="H475" s="15"/>
      <c r="I475" s="15"/>
    </row>
    <row r="476" spans="1:9" customFormat="1" ht="24.95" customHeight="1" x14ac:dyDescent="0.15">
      <c r="A476" s="6">
        <v>474</v>
      </c>
      <c r="B476" s="6" t="s">
        <v>892</v>
      </c>
      <c r="C476" s="6" t="s">
        <v>895</v>
      </c>
      <c r="D476" s="6" t="s">
        <v>883</v>
      </c>
      <c r="E476" s="11">
        <v>2677.7739999999999</v>
      </c>
      <c r="F476" s="11">
        <f t="shared" si="5"/>
        <v>2369.7115044247789</v>
      </c>
      <c r="G476" s="6" t="s">
        <v>486</v>
      </c>
      <c r="H476" s="15"/>
      <c r="I476" s="15"/>
    </row>
    <row r="477" spans="1:9" customFormat="1" ht="24.95" customHeight="1" x14ac:dyDescent="0.15">
      <c r="A477" s="6">
        <v>475</v>
      </c>
      <c r="B477" s="6" t="s">
        <v>892</v>
      </c>
      <c r="C477" s="6" t="s">
        <v>896</v>
      </c>
      <c r="D477" s="6" t="s">
        <v>883</v>
      </c>
      <c r="E477" s="11">
        <v>4036.78</v>
      </c>
      <c r="F477" s="11">
        <f t="shared" si="5"/>
        <v>3572.3716814159297</v>
      </c>
      <c r="G477" s="6" t="s">
        <v>486</v>
      </c>
      <c r="H477" s="15"/>
      <c r="I477" s="15"/>
    </row>
    <row r="478" spans="1:9" customFormat="1" ht="24.95" customHeight="1" x14ac:dyDescent="0.15">
      <c r="A478" s="6">
        <v>476</v>
      </c>
      <c r="B478" s="6" t="s">
        <v>892</v>
      </c>
      <c r="C478" s="6" t="s">
        <v>897</v>
      </c>
      <c r="D478" s="6" t="s">
        <v>883</v>
      </c>
      <c r="E478" s="11">
        <v>6469.5069999999996</v>
      </c>
      <c r="F478" s="11">
        <f t="shared" si="5"/>
        <v>5725.227433628319</v>
      </c>
      <c r="G478" s="6" t="s">
        <v>486</v>
      </c>
      <c r="H478" s="15"/>
      <c r="I478" s="15"/>
    </row>
    <row r="479" spans="1:9" customFormat="1" ht="24.95" customHeight="1" x14ac:dyDescent="0.15">
      <c r="A479" s="6">
        <v>477</v>
      </c>
      <c r="B479" s="6" t="s">
        <v>892</v>
      </c>
      <c r="C479" s="6" t="s">
        <v>898</v>
      </c>
      <c r="D479" s="6" t="s">
        <v>883</v>
      </c>
      <c r="E479" s="11">
        <v>11401.246999999999</v>
      </c>
      <c r="F479" s="11">
        <f t="shared" si="5"/>
        <v>10089.599115044248</v>
      </c>
      <c r="G479" s="6" t="s">
        <v>486</v>
      </c>
      <c r="H479" s="15"/>
      <c r="I479" s="15"/>
    </row>
    <row r="480" spans="1:9" customFormat="1" ht="24.95" customHeight="1" x14ac:dyDescent="0.15">
      <c r="A480" s="6">
        <v>478</v>
      </c>
      <c r="B480" s="6" t="s">
        <v>892</v>
      </c>
      <c r="C480" s="6" t="s">
        <v>899</v>
      </c>
      <c r="D480" s="6" t="s">
        <v>883</v>
      </c>
      <c r="E480" s="11">
        <v>16296.290999999999</v>
      </c>
      <c r="F480" s="11">
        <f t="shared" si="5"/>
        <v>14421.496460176992</v>
      </c>
      <c r="G480" s="6" t="s">
        <v>486</v>
      </c>
      <c r="H480" s="15"/>
      <c r="I480" s="15"/>
    </row>
    <row r="481" spans="1:9" customFormat="1" ht="24.95" customHeight="1" x14ac:dyDescent="0.15">
      <c r="A481" s="6">
        <v>479</v>
      </c>
      <c r="B481" s="6" t="s">
        <v>900</v>
      </c>
      <c r="C481" s="6" t="s">
        <v>901</v>
      </c>
      <c r="D481" s="6" t="s">
        <v>883</v>
      </c>
      <c r="E481" s="11">
        <v>1304.556</v>
      </c>
      <c r="F481" s="11">
        <f t="shared" si="5"/>
        <v>1154.4743362831859</v>
      </c>
      <c r="G481" s="6" t="s">
        <v>486</v>
      </c>
      <c r="H481" s="15"/>
      <c r="I481" s="15"/>
    </row>
    <row r="482" spans="1:9" customFormat="1" ht="24.95" customHeight="1" x14ac:dyDescent="0.15">
      <c r="A482" s="6">
        <v>480</v>
      </c>
      <c r="B482" s="6" t="s">
        <v>900</v>
      </c>
      <c r="C482" s="6" t="s">
        <v>902</v>
      </c>
      <c r="D482" s="6" t="s">
        <v>883</v>
      </c>
      <c r="E482" s="11">
        <v>1862.124</v>
      </c>
      <c r="F482" s="11">
        <f t="shared" si="5"/>
        <v>1647.8973451327436</v>
      </c>
      <c r="G482" s="6" t="s">
        <v>486</v>
      </c>
      <c r="H482" s="15"/>
      <c r="I482" s="15"/>
    </row>
    <row r="483" spans="1:9" customFormat="1" ht="24.95" customHeight="1" x14ac:dyDescent="0.15">
      <c r="A483" s="6">
        <v>481</v>
      </c>
      <c r="B483" s="6" t="s">
        <v>900</v>
      </c>
      <c r="C483" s="6" t="s">
        <v>903</v>
      </c>
      <c r="D483" s="6" t="s">
        <v>883</v>
      </c>
      <c r="E483" s="11">
        <v>2869.5479999999998</v>
      </c>
      <c r="F483" s="11">
        <f t="shared" si="5"/>
        <v>2539.4230088495574</v>
      </c>
      <c r="G483" s="6" t="s">
        <v>486</v>
      </c>
      <c r="H483" s="15"/>
      <c r="I483" s="15"/>
    </row>
    <row r="484" spans="1:9" customFormat="1" ht="24.95" customHeight="1" x14ac:dyDescent="0.15">
      <c r="A484" s="6">
        <v>482</v>
      </c>
      <c r="B484" s="6" t="s">
        <v>900</v>
      </c>
      <c r="C484" s="6" t="s">
        <v>904</v>
      </c>
      <c r="D484" s="6" t="s">
        <v>883</v>
      </c>
      <c r="E484" s="11">
        <v>4325.6289999999999</v>
      </c>
      <c r="F484" s="11">
        <f t="shared" si="5"/>
        <v>3827.990265486726</v>
      </c>
      <c r="G484" s="6" t="s">
        <v>486</v>
      </c>
      <c r="H484" s="15"/>
      <c r="I484" s="15"/>
    </row>
    <row r="485" spans="1:9" customFormat="1" ht="24.95" customHeight="1" x14ac:dyDescent="0.15">
      <c r="A485" s="6">
        <v>483</v>
      </c>
      <c r="B485" s="6" t="s">
        <v>900</v>
      </c>
      <c r="C485" s="6" t="s">
        <v>905</v>
      </c>
      <c r="D485" s="6" t="s">
        <v>883</v>
      </c>
      <c r="E485" s="11">
        <v>6847.1369999999997</v>
      </c>
      <c r="F485" s="11">
        <f t="shared" si="5"/>
        <v>6059.4132743362834</v>
      </c>
      <c r="G485" s="6" t="s">
        <v>486</v>
      </c>
      <c r="H485" s="15"/>
      <c r="I485" s="15"/>
    </row>
    <row r="486" spans="1:9" customFormat="1" ht="24.95" customHeight="1" x14ac:dyDescent="0.15">
      <c r="A486" s="6">
        <v>484</v>
      </c>
      <c r="B486" s="6" t="s">
        <v>900</v>
      </c>
      <c r="C486" s="6" t="s">
        <v>906</v>
      </c>
      <c r="D486" s="6" t="s">
        <v>883</v>
      </c>
      <c r="E486" s="11">
        <v>8908.152</v>
      </c>
      <c r="F486" s="11">
        <f t="shared" si="5"/>
        <v>7883.3203539823016</v>
      </c>
      <c r="G486" s="6" t="s">
        <v>486</v>
      </c>
      <c r="H486" s="15"/>
      <c r="I486" s="15"/>
    </row>
    <row r="487" spans="1:9" customFormat="1" ht="24.95" customHeight="1" x14ac:dyDescent="0.15">
      <c r="A487" s="6">
        <v>485</v>
      </c>
      <c r="B487" s="6" t="s">
        <v>900</v>
      </c>
      <c r="C487" s="6" t="s">
        <v>907</v>
      </c>
      <c r="D487" s="6" t="s">
        <v>883</v>
      </c>
      <c r="E487" s="11">
        <v>11913.835999999999</v>
      </c>
      <c r="F487" s="11">
        <f t="shared" si="5"/>
        <v>10543.217699115045</v>
      </c>
      <c r="G487" s="6" t="s">
        <v>486</v>
      </c>
      <c r="H487" s="15"/>
      <c r="I487" s="15"/>
    </row>
    <row r="488" spans="1:9" customFormat="1" ht="24.95" customHeight="1" x14ac:dyDescent="0.15">
      <c r="A488" s="6">
        <v>486</v>
      </c>
      <c r="B488" s="6" t="s">
        <v>900</v>
      </c>
      <c r="C488" s="6" t="s">
        <v>908</v>
      </c>
      <c r="D488" s="6" t="s">
        <v>883</v>
      </c>
      <c r="E488" s="11">
        <v>17165.203000000001</v>
      </c>
      <c r="F488" s="11">
        <f t="shared" si="5"/>
        <v>15190.445132743365</v>
      </c>
      <c r="G488" s="6" t="s">
        <v>486</v>
      </c>
      <c r="H488" s="15"/>
      <c r="I488" s="15"/>
    </row>
    <row r="489" spans="1:9" customFormat="1" ht="24.95" customHeight="1" x14ac:dyDescent="0.15">
      <c r="A489" s="6">
        <v>487</v>
      </c>
      <c r="B489" s="6" t="s">
        <v>909</v>
      </c>
      <c r="C489" s="6" t="s">
        <v>910</v>
      </c>
      <c r="D489" s="6" t="s">
        <v>617</v>
      </c>
      <c r="E489" s="11">
        <v>80.81</v>
      </c>
      <c r="F489" s="11">
        <v>71.59</v>
      </c>
      <c r="G489" s="6" t="s">
        <v>486</v>
      </c>
      <c r="H489" s="15"/>
      <c r="I489" s="15"/>
    </row>
    <row r="490" spans="1:9" customFormat="1" ht="24.95" customHeight="1" x14ac:dyDescent="0.15">
      <c r="A490" s="6">
        <v>488</v>
      </c>
      <c r="B490" s="6" t="s">
        <v>909</v>
      </c>
      <c r="C490" s="6" t="s">
        <v>911</v>
      </c>
      <c r="D490" s="6" t="s">
        <v>617</v>
      </c>
      <c r="E490" s="11">
        <v>96.97</v>
      </c>
      <c r="F490" s="11">
        <v>85.91</v>
      </c>
      <c r="G490" s="6" t="s">
        <v>486</v>
      </c>
      <c r="H490" s="15"/>
      <c r="I490" s="15"/>
    </row>
    <row r="491" spans="1:9" customFormat="1" ht="24.95" customHeight="1" x14ac:dyDescent="0.15">
      <c r="A491" s="6">
        <v>489</v>
      </c>
      <c r="B491" s="6" t="s">
        <v>912</v>
      </c>
      <c r="C491" s="6" t="s">
        <v>913</v>
      </c>
      <c r="D491" s="6" t="s">
        <v>617</v>
      </c>
      <c r="E491" s="11">
        <v>106.92</v>
      </c>
      <c r="F491" s="11">
        <v>94.72</v>
      </c>
      <c r="G491" s="6" t="s">
        <v>486</v>
      </c>
      <c r="H491" s="15"/>
      <c r="I491" s="15"/>
    </row>
    <row r="492" spans="1:9" customFormat="1" ht="24.95" customHeight="1" x14ac:dyDescent="0.15">
      <c r="A492" s="6">
        <v>490</v>
      </c>
      <c r="B492" s="6" t="s">
        <v>912</v>
      </c>
      <c r="C492" s="6" t="s">
        <v>914</v>
      </c>
      <c r="D492" s="6" t="s">
        <v>617</v>
      </c>
      <c r="E492" s="11">
        <v>159.13999999999999</v>
      </c>
      <c r="F492" s="11">
        <v>140.97999999999999</v>
      </c>
      <c r="G492" s="6" t="s">
        <v>486</v>
      </c>
      <c r="H492" s="15"/>
      <c r="I492" s="15"/>
    </row>
    <row r="493" spans="1:9" customFormat="1" ht="24.95" customHeight="1" x14ac:dyDescent="0.15">
      <c r="A493" s="6">
        <v>491</v>
      </c>
      <c r="B493" s="6" t="s">
        <v>915</v>
      </c>
      <c r="C493" s="6" t="s">
        <v>916</v>
      </c>
      <c r="D493" s="6" t="s">
        <v>617</v>
      </c>
      <c r="E493" s="11">
        <v>81.09</v>
      </c>
      <c r="F493" s="11">
        <v>71.84</v>
      </c>
      <c r="G493" s="6" t="s">
        <v>486</v>
      </c>
      <c r="H493" s="15"/>
      <c r="I493" s="15"/>
    </row>
    <row r="494" spans="1:9" customFormat="1" ht="24.95" customHeight="1" x14ac:dyDescent="0.15">
      <c r="A494" s="6">
        <v>492</v>
      </c>
      <c r="B494" s="6" t="s">
        <v>917</v>
      </c>
      <c r="C494" s="6" t="s">
        <v>486</v>
      </c>
      <c r="D494" s="6" t="s">
        <v>617</v>
      </c>
      <c r="E494" s="11">
        <v>81.09</v>
      </c>
      <c r="F494" s="11">
        <v>71.84</v>
      </c>
      <c r="G494" s="6" t="s">
        <v>486</v>
      </c>
      <c r="H494" s="15"/>
      <c r="I494" s="15"/>
    </row>
    <row r="495" spans="1:9" customFormat="1" ht="24.95" customHeight="1" x14ac:dyDescent="0.15">
      <c r="A495" s="6">
        <v>493</v>
      </c>
      <c r="B495" s="6" t="s">
        <v>918</v>
      </c>
      <c r="C495" s="6" t="s">
        <v>486</v>
      </c>
      <c r="D495" s="6" t="s">
        <v>617</v>
      </c>
      <c r="E495" s="11">
        <v>81.09</v>
      </c>
      <c r="F495" s="11">
        <v>71.84</v>
      </c>
      <c r="G495" s="6" t="s">
        <v>486</v>
      </c>
      <c r="H495" s="15"/>
      <c r="I495" s="15"/>
    </row>
    <row r="496" spans="1:9" customFormat="1" ht="24.95" customHeight="1" x14ac:dyDescent="0.15">
      <c r="A496" s="6">
        <v>494</v>
      </c>
      <c r="B496" s="6" t="s">
        <v>919</v>
      </c>
      <c r="C496" s="6" t="s">
        <v>920</v>
      </c>
      <c r="D496" s="6" t="s">
        <v>617</v>
      </c>
      <c r="E496" s="11">
        <v>100.12</v>
      </c>
      <c r="F496" s="11">
        <v>88.7</v>
      </c>
      <c r="G496" s="6" t="s">
        <v>486</v>
      </c>
      <c r="H496" s="15"/>
      <c r="I496" s="15"/>
    </row>
    <row r="497" spans="1:9" customFormat="1" ht="24.95" customHeight="1" x14ac:dyDescent="0.15">
      <c r="A497" s="6">
        <v>495</v>
      </c>
      <c r="B497" s="6" t="s">
        <v>921</v>
      </c>
      <c r="C497" s="6" t="s">
        <v>486</v>
      </c>
      <c r="D497" s="6" t="s">
        <v>617</v>
      </c>
      <c r="E497" s="11">
        <v>82.62</v>
      </c>
      <c r="F497" s="11">
        <v>73.19</v>
      </c>
      <c r="G497" s="6" t="s">
        <v>486</v>
      </c>
      <c r="H497" s="15"/>
      <c r="I497" s="15"/>
    </row>
    <row r="498" spans="1:9" customFormat="1" ht="24.95" customHeight="1" x14ac:dyDescent="0.15">
      <c r="A498" s="6">
        <v>496</v>
      </c>
      <c r="B498" s="6" t="s">
        <v>922</v>
      </c>
      <c r="C498" s="6" t="s">
        <v>486</v>
      </c>
      <c r="D498" s="6" t="s">
        <v>617</v>
      </c>
      <c r="E498" s="11">
        <v>82.62</v>
      </c>
      <c r="F498" s="11">
        <v>73.19</v>
      </c>
      <c r="G498" s="6" t="s">
        <v>486</v>
      </c>
      <c r="H498" s="15"/>
      <c r="I498" s="15"/>
    </row>
    <row r="499" spans="1:9" customFormat="1" ht="24.95" customHeight="1" x14ac:dyDescent="0.15">
      <c r="A499" s="6">
        <v>497</v>
      </c>
      <c r="B499" s="6" t="s">
        <v>923</v>
      </c>
      <c r="C499" s="6" t="s">
        <v>486</v>
      </c>
      <c r="D499" s="6" t="s">
        <v>617</v>
      </c>
      <c r="E499" s="11">
        <v>82.62</v>
      </c>
      <c r="F499" s="11">
        <v>73.19</v>
      </c>
      <c r="G499" s="6" t="s">
        <v>486</v>
      </c>
      <c r="H499" s="15"/>
      <c r="I499" s="15"/>
    </row>
    <row r="500" spans="1:9" customFormat="1" ht="24.95" customHeight="1" x14ac:dyDescent="0.15">
      <c r="A500" s="6">
        <v>498</v>
      </c>
      <c r="B500" s="6" t="s">
        <v>924</v>
      </c>
      <c r="C500" s="6" t="s">
        <v>486</v>
      </c>
      <c r="D500" s="6" t="s">
        <v>617</v>
      </c>
      <c r="E500" s="11">
        <v>87.21</v>
      </c>
      <c r="F500" s="11">
        <v>77.260000000000005</v>
      </c>
      <c r="G500" s="6" t="s">
        <v>486</v>
      </c>
      <c r="H500" s="15"/>
      <c r="I500" s="15"/>
    </row>
    <row r="501" spans="1:9" customFormat="1" ht="24.95" customHeight="1" x14ac:dyDescent="0.15">
      <c r="A501" s="6">
        <v>499</v>
      </c>
      <c r="B501" s="6" t="s">
        <v>925</v>
      </c>
      <c r="C501" s="6" t="s">
        <v>486</v>
      </c>
      <c r="D501" s="6" t="s">
        <v>617</v>
      </c>
      <c r="E501" s="11">
        <v>87.21</v>
      </c>
      <c r="F501" s="11">
        <v>77.260000000000005</v>
      </c>
      <c r="G501" s="6" t="s">
        <v>486</v>
      </c>
      <c r="H501" s="15"/>
      <c r="I501" s="15"/>
    </row>
    <row r="502" spans="1:9" customFormat="1" ht="24.95" customHeight="1" x14ac:dyDescent="0.15">
      <c r="A502" s="6">
        <v>500</v>
      </c>
      <c r="B502" s="6" t="s">
        <v>926</v>
      </c>
      <c r="C502" s="6" t="s">
        <v>486</v>
      </c>
      <c r="D502" s="6" t="s">
        <v>617</v>
      </c>
      <c r="E502" s="11">
        <v>156.41</v>
      </c>
      <c r="F502" s="11">
        <v>138.56</v>
      </c>
      <c r="G502" s="6" t="s">
        <v>486</v>
      </c>
      <c r="H502" s="15"/>
      <c r="I502" s="15"/>
    </row>
    <row r="503" spans="1:9" customFormat="1" ht="24.95" customHeight="1" x14ac:dyDescent="0.15">
      <c r="A503" s="6">
        <v>501</v>
      </c>
      <c r="B503" s="6" t="s">
        <v>927</v>
      </c>
      <c r="C503" s="6" t="s">
        <v>486</v>
      </c>
      <c r="D503" s="6" t="s">
        <v>617</v>
      </c>
      <c r="E503" s="11">
        <v>168.88</v>
      </c>
      <c r="F503" s="11">
        <v>149.61000000000001</v>
      </c>
      <c r="G503" s="6" t="s">
        <v>486</v>
      </c>
      <c r="H503" s="15"/>
      <c r="I503" s="15"/>
    </row>
    <row r="504" spans="1:9" customFormat="1" ht="24.95" customHeight="1" x14ac:dyDescent="0.15">
      <c r="A504" s="6">
        <v>502</v>
      </c>
      <c r="B504" s="6" t="s">
        <v>928</v>
      </c>
      <c r="C504" s="6" t="s">
        <v>486</v>
      </c>
      <c r="D504" s="6" t="s">
        <v>617</v>
      </c>
      <c r="E504" s="11">
        <v>162.07</v>
      </c>
      <c r="F504" s="11">
        <v>143.58000000000001</v>
      </c>
      <c r="G504" s="6" t="s">
        <v>486</v>
      </c>
      <c r="H504" s="15"/>
      <c r="I504" s="15"/>
    </row>
    <row r="505" spans="1:9" customFormat="1" ht="24.95" customHeight="1" x14ac:dyDescent="0.15">
      <c r="A505" s="6">
        <v>503</v>
      </c>
      <c r="B505" s="6" t="s">
        <v>929</v>
      </c>
      <c r="C505" s="6" t="s">
        <v>486</v>
      </c>
      <c r="D505" s="6" t="s">
        <v>617</v>
      </c>
      <c r="E505" s="11">
        <v>190.41</v>
      </c>
      <c r="F505" s="11">
        <v>168.68</v>
      </c>
      <c r="G505" s="6" t="s">
        <v>486</v>
      </c>
      <c r="H505" s="15"/>
      <c r="I505" s="15"/>
    </row>
    <row r="506" spans="1:9" customFormat="1" ht="24.95" customHeight="1" x14ac:dyDescent="0.15">
      <c r="A506" s="6">
        <v>504</v>
      </c>
      <c r="B506" s="6" t="s">
        <v>930</v>
      </c>
      <c r="C506" s="6" t="s">
        <v>486</v>
      </c>
      <c r="D506" s="6" t="s">
        <v>617</v>
      </c>
      <c r="E506" s="11">
        <v>202.88</v>
      </c>
      <c r="F506" s="11">
        <v>179.73</v>
      </c>
      <c r="G506" s="6" t="s">
        <v>486</v>
      </c>
      <c r="H506" s="15"/>
      <c r="I506" s="15"/>
    </row>
    <row r="507" spans="1:9" customFormat="1" ht="24.95" customHeight="1" x14ac:dyDescent="0.15">
      <c r="A507" s="6">
        <v>505</v>
      </c>
      <c r="B507" s="6" t="s">
        <v>931</v>
      </c>
      <c r="C507" s="6" t="s">
        <v>486</v>
      </c>
      <c r="D507" s="6" t="s">
        <v>617</v>
      </c>
      <c r="E507" s="11">
        <v>196.08</v>
      </c>
      <c r="F507" s="11">
        <v>173.7</v>
      </c>
      <c r="G507" s="6" t="s">
        <v>486</v>
      </c>
      <c r="H507" s="15"/>
      <c r="I507" s="15"/>
    </row>
    <row r="508" spans="1:9" customFormat="1" ht="24.95" customHeight="1" x14ac:dyDescent="0.15">
      <c r="A508" s="6">
        <v>506</v>
      </c>
      <c r="B508" s="6" t="s">
        <v>932</v>
      </c>
      <c r="C508" s="6" t="s">
        <v>486</v>
      </c>
      <c r="D508" s="6" t="s">
        <v>617</v>
      </c>
      <c r="E508" s="11">
        <v>292.41000000000003</v>
      </c>
      <c r="F508" s="11">
        <v>259.05</v>
      </c>
      <c r="G508" s="6" t="s">
        <v>486</v>
      </c>
      <c r="H508" s="15"/>
      <c r="I508" s="15"/>
    </row>
    <row r="509" spans="1:9" customFormat="1" ht="24.95" customHeight="1" x14ac:dyDescent="0.15">
      <c r="A509" s="6">
        <v>507</v>
      </c>
      <c r="B509" s="6" t="s">
        <v>933</v>
      </c>
      <c r="C509" s="6" t="s">
        <v>486</v>
      </c>
      <c r="D509" s="6" t="s">
        <v>617</v>
      </c>
      <c r="E509" s="11">
        <v>97.47</v>
      </c>
      <c r="F509" s="11">
        <v>86.35</v>
      </c>
      <c r="G509" s="6" t="s">
        <v>486</v>
      </c>
      <c r="H509" s="15"/>
      <c r="I509" s="15"/>
    </row>
    <row r="510" spans="1:9" customFormat="1" ht="24.95" customHeight="1" x14ac:dyDescent="0.15">
      <c r="A510" s="6">
        <v>508</v>
      </c>
      <c r="B510" s="6" t="s">
        <v>934</v>
      </c>
      <c r="C510" s="6" t="s">
        <v>486</v>
      </c>
      <c r="D510" s="6" t="s">
        <v>617</v>
      </c>
      <c r="E510" s="11">
        <v>109.94</v>
      </c>
      <c r="F510" s="11">
        <v>97.4</v>
      </c>
      <c r="G510" s="6" t="s">
        <v>486</v>
      </c>
      <c r="H510" s="15"/>
      <c r="I510" s="15"/>
    </row>
    <row r="511" spans="1:9" customFormat="1" ht="24.95" customHeight="1" x14ac:dyDescent="0.15">
      <c r="A511" s="6">
        <v>509</v>
      </c>
      <c r="B511" s="6" t="s">
        <v>935</v>
      </c>
      <c r="C511" s="6" t="s">
        <v>486</v>
      </c>
      <c r="D511" s="6" t="s">
        <v>617</v>
      </c>
      <c r="E511" s="11">
        <v>103.14</v>
      </c>
      <c r="F511" s="11">
        <v>91.37</v>
      </c>
      <c r="G511" s="6" t="s">
        <v>486</v>
      </c>
      <c r="H511" s="15"/>
      <c r="I511" s="15"/>
    </row>
    <row r="512" spans="1:9" customFormat="1" ht="24.95" customHeight="1" x14ac:dyDescent="0.15">
      <c r="A512" s="6">
        <v>510</v>
      </c>
      <c r="B512" s="6" t="s">
        <v>936</v>
      </c>
      <c r="C512" s="6" t="s">
        <v>486</v>
      </c>
      <c r="D512" s="6" t="s">
        <v>617</v>
      </c>
      <c r="E512" s="11">
        <v>73.67</v>
      </c>
      <c r="F512" s="11">
        <v>65.260000000000005</v>
      </c>
      <c r="G512" s="6" t="s">
        <v>486</v>
      </c>
      <c r="H512" s="15"/>
      <c r="I512" s="15"/>
    </row>
    <row r="513" spans="1:9" customFormat="1" ht="24.95" customHeight="1" x14ac:dyDescent="0.15">
      <c r="A513" s="6">
        <v>511</v>
      </c>
      <c r="B513" s="6" t="s">
        <v>937</v>
      </c>
      <c r="C513" s="6" t="s">
        <v>938</v>
      </c>
      <c r="D513" s="6" t="s">
        <v>939</v>
      </c>
      <c r="E513" s="11">
        <v>44.06</v>
      </c>
      <c r="F513" s="11">
        <v>39.03</v>
      </c>
      <c r="G513" s="6" t="s">
        <v>486</v>
      </c>
      <c r="H513" s="15"/>
      <c r="I513" s="15"/>
    </row>
    <row r="514" spans="1:9" customFormat="1" ht="24.95" customHeight="1" x14ac:dyDescent="0.15">
      <c r="A514" s="6">
        <v>512</v>
      </c>
      <c r="B514" s="6" t="s">
        <v>937</v>
      </c>
      <c r="C514" s="6" t="s">
        <v>940</v>
      </c>
      <c r="D514" s="6" t="s">
        <v>939</v>
      </c>
      <c r="E514" s="11">
        <v>44.06</v>
      </c>
      <c r="F514" s="11">
        <v>39.03</v>
      </c>
      <c r="G514" s="6" t="s">
        <v>486</v>
      </c>
      <c r="H514" s="15"/>
      <c r="I514" s="15"/>
    </row>
    <row r="515" spans="1:9" customFormat="1" ht="24.95" customHeight="1" x14ac:dyDescent="0.15">
      <c r="A515" s="6">
        <v>513</v>
      </c>
      <c r="B515" s="6" t="s">
        <v>941</v>
      </c>
      <c r="C515" s="6" t="s">
        <v>942</v>
      </c>
      <c r="D515" s="6" t="s">
        <v>617</v>
      </c>
      <c r="E515" s="11">
        <v>66.09</v>
      </c>
      <c r="F515" s="11">
        <v>58.55</v>
      </c>
      <c r="G515" s="6" t="s">
        <v>486</v>
      </c>
      <c r="H515" s="15"/>
      <c r="I515" s="15"/>
    </row>
    <row r="516" spans="1:9" customFormat="1" ht="24.95" customHeight="1" x14ac:dyDescent="0.15">
      <c r="A516" s="6">
        <v>514</v>
      </c>
      <c r="B516" s="6" t="s">
        <v>941</v>
      </c>
      <c r="C516" s="6" t="s">
        <v>943</v>
      </c>
      <c r="D516" s="6" t="s">
        <v>617</v>
      </c>
      <c r="E516" s="11">
        <v>78.05</v>
      </c>
      <c r="F516" s="11">
        <v>69.150000000000006</v>
      </c>
      <c r="G516" s="6" t="s">
        <v>486</v>
      </c>
      <c r="H516" s="15"/>
      <c r="I516" s="15"/>
    </row>
    <row r="517" spans="1:9" customFormat="1" ht="24.95" customHeight="1" x14ac:dyDescent="0.15">
      <c r="A517" s="6">
        <v>515</v>
      </c>
      <c r="B517" s="6" t="s">
        <v>941</v>
      </c>
      <c r="C517" s="6" t="s">
        <v>944</v>
      </c>
      <c r="D517" s="6" t="s">
        <v>617</v>
      </c>
      <c r="E517" s="11">
        <v>118.53</v>
      </c>
      <c r="F517" s="11">
        <v>105.01</v>
      </c>
      <c r="G517" s="6" t="s">
        <v>486</v>
      </c>
      <c r="H517" s="15"/>
      <c r="I517" s="15"/>
    </row>
    <row r="518" spans="1:9" customFormat="1" ht="24.95" customHeight="1" x14ac:dyDescent="0.15">
      <c r="A518" s="6">
        <v>516</v>
      </c>
      <c r="B518" s="6" t="s">
        <v>941</v>
      </c>
      <c r="C518" s="6" t="s">
        <v>945</v>
      </c>
      <c r="D518" s="6" t="s">
        <v>617</v>
      </c>
      <c r="E518" s="11">
        <v>239.17</v>
      </c>
      <c r="F518" s="11">
        <v>211.88</v>
      </c>
      <c r="G518" s="6" t="s">
        <v>486</v>
      </c>
      <c r="H518" s="15"/>
      <c r="I518" s="15"/>
    </row>
    <row r="519" spans="1:9" customFormat="1" ht="24.95" customHeight="1" x14ac:dyDescent="0.15">
      <c r="A519" s="6">
        <v>517</v>
      </c>
      <c r="B519" s="6" t="s">
        <v>941</v>
      </c>
      <c r="C519" s="6" t="s">
        <v>946</v>
      </c>
      <c r="D519" s="6" t="s">
        <v>617</v>
      </c>
      <c r="E519" s="11">
        <v>332.54</v>
      </c>
      <c r="F519" s="11">
        <v>294.60000000000002</v>
      </c>
      <c r="G519" s="6" t="s">
        <v>486</v>
      </c>
      <c r="H519" s="15"/>
      <c r="I519" s="15"/>
    </row>
    <row r="520" spans="1:9" customFormat="1" ht="24.95" customHeight="1" x14ac:dyDescent="0.15">
      <c r="A520" s="6">
        <v>518</v>
      </c>
      <c r="B520" s="6" t="s">
        <v>947</v>
      </c>
      <c r="C520" s="6" t="s">
        <v>948</v>
      </c>
      <c r="D520" s="6" t="s">
        <v>625</v>
      </c>
      <c r="E520" s="11">
        <v>97.64</v>
      </c>
      <c r="F520" s="11">
        <v>86.5</v>
      </c>
      <c r="G520" s="6" t="s">
        <v>486</v>
      </c>
      <c r="H520" s="15"/>
      <c r="I520" s="15"/>
    </row>
    <row r="521" spans="1:9" customFormat="1" ht="24.95" customHeight="1" x14ac:dyDescent="0.15">
      <c r="A521" s="6">
        <v>519</v>
      </c>
      <c r="B521" s="6" t="s">
        <v>947</v>
      </c>
      <c r="C521" s="6" t="s">
        <v>949</v>
      </c>
      <c r="D521" s="6" t="s">
        <v>625</v>
      </c>
      <c r="E521" s="11">
        <v>114.73</v>
      </c>
      <c r="F521" s="11">
        <v>101.64</v>
      </c>
      <c r="G521" s="6" t="s">
        <v>486</v>
      </c>
      <c r="H521" s="15"/>
      <c r="I521" s="15"/>
    </row>
    <row r="522" spans="1:9" customFormat="1" ht="24.95" customHeight="1" x14ac:dyDescent="0.15">
      <c r="A522" s="6">
        <v>520</v>
      </c>
      <c r="B522" s="6" t="s">
        <v>947</v>
      </c>
      <c r="C522" s="6" t="s">
        <v>950</v>
      </c>
      <c r="D522" s="6" t="s">
        <v>625</v>
      </c>
      <c r="E522" s="11">
        <v>174.96</v>
      </c>
      <c r="F522" s="11">
        <v>155</v>
      </c>
      <c r="G522" s="6" t="s">
        <v>486</v>
      </c>
      <c r="H522" s="15"/>
      <c r="I522" s="15"/>
    </row>
    <row r="523" spans="1:9" customFormat="1" ht="24.95" customHeight="1" x14ac:dyDescent="0.15">
      <c r="A523" s="6">
        <v>521</v>
      </c>
      <c r="B523" s="6" t="s">
        <v>947</v>
      </c>
      <c r="C523" s="6" t="s">
        <v>951</v>
      </c>
      <c r="D523" s="6" t="s">
        <v>625</v>
      </c>
      <c r="E523" s="11">
        <v>220.91</v>
      </c>
      <c r="F523" s="11">
        <v>195.7</v>
      </c>
      <c r="G523" s="6" t="s">
        <v>486</v>
      </c>
      <c r="H523" s="15"/>
      <c r="I523" s="15"/>
    </row>
    <row r="524" spans="1:9" customFormat="1" ht="24.95" customHeight="1" x14ac:dyDescent="0.15">
      <c r="A524" s="6">
        <v>522</v>
      </c>
      <c r="B524" s="6" t="s">
        <v>947</v>
      </c>
      <c r="C524" s="6" t="s">
        <v>952</v>
      </c>
      <c r="D524" s="6" t="s">
        <v>625</v>
      </c>
      <c r="E524" s="11">
        <v>335.64</v>
      </c>
      <c r="F524" s="11">
        <v>297.33999999999997</v>
      </c>
      <c r="G524" s="6" t="s">
        <v>486</v>
      </c>
      <c r="H524" s="15"/>
      <c r="I524" s="15"/>
    </row>
    <row r="525" spans="1:9" customFormat="1" ht="24.95" customHeight="1" x14ac:dyDescent="0.15">
      <c r="A525" s="6">
        <v>523</v>
      </c>
      <c r="B525" s="6" t="s">
        <v>947</v>
      </c>
      <c r="C525" s="6" t="s">
        <v>953</v>
      </c>
      <c r="D525" s="6" t="s">
        <v>625</v>
      </c>
      <c r="E525" s="11">
        <v>488.2</v>
      </c>
      <c r="F525" s="11">
        <v>432.5</v>
      </c>
      <c r="G525" s="6" t="s">
        <v>486</v>
      </c>
      <c r="H525" s="15"/>
      <c r="I525" s="15"/>
    </row>
    <row r="526" spans="1:9" customFormat="1" ht="24.95" customHeight="1" x14ac:dyDescent="0.15">
      <c r="A526" s="6">
        <v>524</v>
      </c>
      <c r="B526" s="6" t="s">
        <v>947</v>
      </c>
      <c r="C526" s="6" t="s">
        <v>954</v>
      </c>
      <c r="D526" s="6" t="s">
        <v>625</v>
      </c>
      <c r="E526" s="11">
        <v>646.87</v>
      </c>
      <c r="F526" s="11">
        <v>573.05999999999995</v>
      </c>
      <c r="G526" s="6" t="s">
        <v>486</v>
      </c>
      <c r="H526" s="15"/>
      <c r="I526" s="15"/>
    </row>
    <row r="527" spans="1:9" customFormat="1" ht="24.95" customHeight="1" x14ac:dyDescent="0.15">
      <c r="A527" s="6">
        <v>525</v>
      </c>
      <c r="B527" s="6" t="s">
        <v>947</v>
      </c>
      <c r="C527" s="6" t="s">
        <v>955</v>
      </c>
      <c r="D527" s="6" t="s">
        <v>625</v>
      </c>
      <c r="E527" s="11">
        <v>890.97</v>
      </c>
      <c r="F527" s="11">
        <v>789.3</v>
      </c>
      <c r="G527" s="6" t="s">
        <v>486</v>
      </c>
      <c r="H527" s="15"/>
      <c r="I527" s="15"/>
    </row>
    <row r="528" spans="1:9" customFormat="1" ht="24.95" customHeight="1" x14ac:dyDescent="0.15">
      <c r="A528" s="6">
        <v>526</v>
      </c>
      <c r="B528" s="6" t="s">
        <v>956</v>
      </c>
      <c r="C528" s="6" t="s">
        <v>957</v>
      </c>
      <c r="D528" s="6" t="s">
        <v>625</v>
      </c>
      <c r="E528" s="11">
        <v>1074.57</v>
      </c>
      <c r="F528" s="11">
        <v>951.96</v>
      </c>
      <c r="G528" s="6" t="s">
        <v>486</v>
      </c>
      <c r="H528" s="15"/>
      <c r="I528" s="15"/>
    </row>
    <row r="529" spans="1:9" customFormat="1" ht="24.95" customHeight="1" x14ac:dyDescent="0.15">
      <c r="A529" s="6">
        <v>527</v>
      </c>
      <c r="B529" s="6" t="s">
        <v>958</v>
      </c>
      <c r="C529" s="6" t="s">
        <v>959</v>
      </c>
      <c r="D529" s="6" t="s">
        <v>625</v>
      </c>
      <c r="E529" s="11">
        <v>44.37</v>
      </c>
      <c r="F529" s="11">
        <v>39.31</v>
      </c>
      <c r="G529" s="6" t="s">
        <v>486</v>
      </c>
      <c r="H529" s="15"/>
      <c r="I529" s="15"/>
    </row>
    <row r="530" spans="1:9" customFormat="1" ht="24.95" customHeight="1" x14ac:dyDescent="0.15">
      <c r="A530" s="6">
        <v>528</v>
      </c>
      <c r="B530" s="6" t="s">
        <v>958</v>
      </c>
      <c r="C530" s="6" t="s">
        <v>960</v>
      </c>
      <c r="D530" s="6" t="s">
        <v>625</v>
      </c>
      <c r="E530" s="11">
        <v>79.23</v>
      </c>
      <c r="F530" s="11">
        <v>70.19</v>
      </c>
      <c r="G530" s="6" t="s">
        <v>486</v>
      </c>
      <c r="H530" s="15"/>
      <c r="I530" s="15"/>
    </row>
    <row r="531" spans="1:9" customFormat="1" ht="24.95" customHeight="1" x14ac:dyDescent="0.15">
      <c r="A531" s="6">
        <v>529</v>
      </c>
      <c r="B531" s="6" t="s">
        <v>958</v>
      </c>
      <c r="C531" s="6" t="s">
        <v>961</v>
      </c>
      <c r="D531" s="6" t="s">
        <v>625</v>
      </c>
      <c r="E531" s="11">
        <v>132.06</v>
      </c>
      <c r="F531" s="11">
        <v>116.99</v>
      </c>
      <c r="G531" s="6" t="s">
        <v>486</v>
      </c>
      <c r="H531" s="15"/>
      <c r="I531" s="15"/>
    </row>
    <row r="532" spans="1:9" customFormat="1" ht="24.95" customHeight="1" x14ac:dyDescent="0.15">
      <c r="A532" s="6">
        <v>530</v>
      </c>
      <c r="B532" s="6" t="s">
        <v>958</v>
      </c>
      <c r="C532" s="6" t="s">
        <v>962</v>
      </c>
      <c r="D532" s="6" t="s">
        <v>625</v>
      </c>
      <c r="E532" s="11">
        <v>200.72</v>
      </c>
      <c r="F532" s="11">
        <v>177.82</v>
      </c>
      <c r="G532" s="6" t="s">
        <v>486</v>
      </c>
      <c r="H532" s="15"/>
      <c r="I532" s="15"/>
    </row>
    <row r="533" spans="1:9" customFormat="1" ht="24.95" customHeight="1" x14ac:dyDescent="0.15">
      <c r="A533" s="6">
        <v>531</v>
      </c>
      <c r="B533" s="6" t="s">
        <v>958</v>
      </c>
      <c r="C533" s="6" t="s">
        <v>963</v>
      </c>
      <c r="D533" s="6" t="s">
        <v>625</v>
      </c>
      <c r="E533" s="11">
        <v>295.8</v>
      </c>
      <c r="F533" s="11">
        <v>262.05</v>
      </c>
      <c r="G533" s="6" t="s">
        <v>486</v>
      </c>
      <c r="H533" s="15"/>
      <c r="I533" s="15"/>
    </row>
    <row r="534" spans="1:9" customFormat="1" ht="24.95" customHeight="1" x14ac:dyDescent="0.15">
      <c r="A534" s="6">
        <v>532</v>
      </c>
      <c r="B534" s="6" t="s">
        <v>958</v>
      </c>
      <c r="C534" s="6" t="s">
        <v>964</v>
      </c>
      <c r="D534" s="6" t="s">
        <v>625</v>
      </c>
      <c r="E534" s="11">
        <v>528.22</v>
      </c>
      <c r="F534" s="11">
        <v>467.95</v>
      </c>
      <c r="G534" s="6" t="s">
        <v>486</v>
      </c>
      <c r="H534" s="15"/>
      <c r="I534" s="15"/>
    </row>
    <row r="535" spans="1:9" customFormat="1" ht="24.95" customHeight="1" x14ac:dyDescent="0.15">
      <c r="A535" s="6">
        <v>533</v>
      </c>
      <c r="B535" s="6" t="s">
        <v>965</v>
      </c>
      <c r="C535" s="6" t="s">
        <v>966</v>
      </c>
      <c r="D535" s="6" t="s">
        <v>625</v>
      </c>
      <c r="E535" s="11">
        <v>108.71</v>
      </c>
      <c r="F535" s="11">
        <v>96.3</v>
      </c>
      <c r="G535" s="6" t="s">
        <v>486</v>
      </c>
      <c r="H535" s="15"/>
      <c r="I535" s="15"/>
    </row>
    <row r="536" spans="1:9" customFormat="1" ht="24.95" customHeight="1" x14ac:dyDescent="0.15">
      <c r="A536" s="6">
        <v>534</v>
      </c>
      <c r="B536" s="6" t="s">
        <v>965</v>
      </c>
      <c r="C536" s="6" t="s">
        <v>967</v>
      </c>
      <c r="D536" s="6" t="s">
        <v>625</v>
      </c>
      <c r="E536" s="11">
        <v>171.94</v>
      </c>
      <c r="F536" s="11">
        <v>152.32</v>
      </c>
      <c r="G536" s="6" t="s">
        <v>486</v>
      </c>
      <c r="H536" s="15"/>
      <c r="I536" s="15"/>
    </row>
    <row r="537" spans="1:9" customFormat="1" ht="24.95" customHeight="1" x14ac:dyDescent="0.15">
      <c r="A537" s="6">
        <v>535</v>
      </c>
      <c r="B537" s="6" t="s">
        <v>965</v>
      </c>
      <c r="C537" s="6" t="s">
        <v>968</v>
      </c>
      <c r="D537" s="6" t="s">
        <v>625</v>
      </c>
      <c r="E537" s="11">
        <v>266.22000000000003</v>
      </c>
      <c r="F537" s="11">
        <v>235.85</v>
      </c>
      <c r="G537" s="6" t="s">
        <v>486</v>
      </c>
      <c r="H537" s="15"/>
      <c r="I537" s="15"/>
    </row>
    <row r="538" spans="1:9" customFormat="1" ht="24.95" customHeight="1" x14ac:dyDescent="0.15">
      <c r="A538" s="6">
        <v>536</v>
      </c>
      <c r="B538" s="6" t="s">
        <v>965</v>
      </c>
      <c r="C538" s="6" t="s">
        <v>969</v>
      </c>
      <c r="D538" s="6" t="s">
        <v>625</v>
      </c>
      <c r="E538" s="11">
        <v>388.24</v>
      </c>
      <c r="F538" s="11">
        <v>343.94</v>
      </c>
      <c r="G538" s="6" t="s">
        <v>486</v>
      </c>
      <c r="H538" s="15"/>
      <c r="I538" s="15"/>
    </row>
    <row r="539" spans="1:9" customFormat="1" ht="24.95" customHeight="1" x14ac:dyDescent="0.15">
      <c r="A539" s="6">
        <v>537</v>
      </c>
      <c r="B539" s="6" t="s">
        <v>965</v>
      </c>
      <c r="C539" s="6" t="s">
        <v>970</v>
      </c>
      <c r="D539" s="6" t="s">
        <v>625</v>
      </c>
      <c r="E539" s="11">
        <v>683.31</v>
      </c>
      <c r="F539" s="11">
        <v>605.34</v>
      </c>
      <c r="G539" s="6" t="s">
        <v>486</v>
      </c>
      <c r="H539" s="15"/>
      <c r="I539" s="15"/>
    </row>
    <row r="540" spans="1:9" customFormat="1" ht="24.95" customHeight="1" x14ac:dyDescent="0.15">
      <c r="A540" s="6">
        <v>538</v>
      </c>
      <c r="B540" s="6" t="s">
        <v>965</v>
      </c>
      <c r="C540" s="6" t="s">
        <v>971</v>
      </c>
      <c r="D540" s="6" t="s">
        <v>625</v>
      </c>
      <c r="E540" s="11">
        <v>831.95</v>
      </c>
      <c r="F540" s="11">
        <v>737.02</v>
      </c>
      <c r="G540" s="6" t="s">
        <v>486</v>
      </c>
      <c r="H540" s="15"/>
      <c r="I540" s="15"/>
    </row>
    <row r="541" spans="1:9" customFormat="1" ht="24.95" customHeight="1" x14ac:dyDescent="0.15">
      <c r="A541" s="6">
        <v>539</v>
      </c>
      <c r="B541" s="6" t="s">
        <v>965</v>
      </c>
      <c r="C541" s="6" t="s">
        <v>972</v>
      </c>
      <c r="D541" s="6" t="s">
        <v>625</v>
      </c>
      <c r="E541" s="11">
        <v>1014.97</v>
      </c>
      <c r="F541" s="11">
        <v>899.16</v>
      </c>
      <c r="G541" s="6" t="s">
        <v>486</v>
      </c>
      <c r="H541" s="15"/>
      <c r="I541" s="15"/>
    </row>
    <row r="542" spans="1:9" customFormat="1" ht="24.95" customHeight="1" x14ac:dyDescent="0.15">
      <c r="A542" s="6">
        <v>540</v>
      </c>
      <c r="B542" s="6" t="s">
        <v>965</v>
      </c>
      <c r="C542" s="6" t="s">
        <v>973</v>
      </c>
      <c r="D542" s="6" t="s">
        <v>625</v>
      </c>
      <c r="E542" s="11">
        <v>1331.11</v>
      </c>
      <c r="F542" s="11">
        <v>1179.23</v>
      </c>
      <c r="G542" s="6" t="s">
        <v>486</v>
      </c>
      <c r="H542" s="15"/>
      <c r="I542" s="15"/>
    </row>
    <row r="543" spans="1:9" customFormat="1" ht="24.95" customHeight="1" x14ac:dyDescent="0.15">
      <c r="A543" s="6">
        <v>541</v>
      </c>
      <c r="B543" s="6" t="s">
        <v>974</v>
      </c>
      <c r="C543" s="6" t="s">
        <v>975</v>
      </c>
      <c r="D543" s="6" t="s">
        <v>544</v>
      </c>
      <c r="E543" s="11">
        <v>107.1</v>
      </c>
      <c r="F543" s="11">
        <v>94.88</v>
      </c>
      <c r="G543" s="6" t="s">
        <v>486</v>
      </c>
      <c r="H543" s="15"/>
      <c r="I543" s="15"/>
    </row>
    <row r="544" spans="1:9" customFormat="1" ht="24.95" customHeight="1" x14ac:dyDescent="0.15">
      <c r="A544" s="6">
        <v>542</v>
      </c>
      <c r="B544" s="6" t="s">
        <v>974</v>
      </c>
      <c r="C544" s="6" t="s">
        <v>976</v>
      </c>
      <c r="D544" s="6" t="s">
        <v>544</v>
      </c>
      <c r="E544" s="11">
        <v>71</v>
      </c>
      <c r="F544" s="11">
        <v>62.9</v>
      </c>
      <c r="G544" s="6" t="s">
        <v>486</v>
      </c>
      <c r="H544" s="15"/>
      <c r="I544" s="15"/>
    </row>
    <row r="545" spans="1:9" customFormat="1" ht="24.95" customHeight="1" x14ac:dyDescent="0.15">
      <c r="A545" s="6">
        <v>543</v>
      </c>
      <c r="B545" s="6" t="s">
        <v>974</v>
      </c>
      <c r="C545" s="6" t="s">
        <v>977</v>
      </c>
      <c r="D545" s="6" t="s">
        <v>544</v>
      </c>
      <c r="E545" s="11">
        <v>142</v>
      </c>
      <c r="F545" s="11">
        <v>125.8</v>
      </c>
      <c r="G545" s="6" t="s">
        <v>486</v>
      </c>
      <c r="H545" s="15"/>
      <c r="I545" s="15"/>
    </row>
    <row r="546" spans="1:9" customFormat="1" ht="24.95" customHeight="1" x14ac:dyDescent="0.15">
      <c r="A546" s="6">
        <v>544</v>
      </c>
      <c r="B546" s="6" t="s">
        <v>974</v>
      </c>
      <c r="C546" s="6" t="s">
        <v>978</v>
      </c>
      <c r="D546" s="6" t="s">
        <v>544</v>
      </c>
      <c r="E546" s="11">
        <v>92</v>
      </c>
      <c r="F546" s="11">
        <v>81.5</v>
      </c>
      <c r="G546" s="6" t="s">
        <v>486</v>
      </c>
      <c r="H546" s="15"/>
      <c r="I546" s="15"/>
    </row>
    <row r="547" spans="1:9" customFormat="1" ht="24.95" customHeight="1" x14ac:dyDescent="0.15">
      <c r="A547" s="6">
        <v>545</v>
      </c>
      <c r="B547" s="6" t="s">
        <v>979</v>
      </c>
      <c r="C547" s="6" t="s">
        <v>975</v>
      </c>
      <c r="D547" s="6" t="s">
        <v>544</v>
      </c>
      <c r="E547" s="11">
        <v>154</v>
      </c>
      <c r="F547" s="11">
        <v>136.43</v>
      </c>
      <c r="G547" s="6" t="s">
        <v>486</v>
      </c>
      <c r="H547" s="15"/>
      <c r="I547" s="15"/>
    </row>
    <row r="548" spans="1:9" customFormat="1" ht="24.95" customHeight="1" x14ac:dyDescent="0.15">
      <c r="A548" s="6">
        <v>546</v>
      </c>
      <c r="B548" s="6" t="s">
        <v>979</v>
      </c>
      <c r="C548" s="6" t="s">
        <v>976</v>
      </c>
      <c r="D548" s="6" t="s">
        <v>544</v>
      </c>
      <c r="E548" s="11">
        <v>145</v>
      </c>
      <c r="F548" s="11">
        <v>128.46</v>
      </c>
      <c r="G548" s="6" t="s">
        <v>486</v>
      </c>
      <c r="H548" s="15"/>
      <c r="I548" s="15"/>
    </row>
    <row r="549" spans="1:9" customFormat="1" ht="24.95" customHeight="1" x14ac:dyDescent="0.15">
      <c r="A549" s="6">
        <v>547</v>
      </c>
      <c r="B549" s="6" t="s">
        <v>979</v>
      </c>
      <c r="C549" s="6" t="s">
        <v>977</v>
      </c>
      <c r="D549" s="6" t="s">
        <v>544</v>
      </c>
      <c r="E549" s="11">
        <v>178</v>
      </c>
      <c r="F549" s="11">
        <v>157.69</v>
      </c>
      <c r="G549" s="6" t="s">
        <v>486</v>
      </c>
      <c r="H549" s="15"/>
      <c r="I549" s="15"/>
    </row>
    <row r="550" spans="1:9" customFormat="1" ht="24.95" customHeight="1" x14ac:dyDescent="0.15">
      <c r="A550" s="6">
        <v>548</v>
      </c>
      <c r="B550" s="6" t="s">
        <v>979</v>
      </c>
      <c r="C550" s="6" t="s">
        <v>978</v>
      </c>
      <c r="D550" s="6" t="s">
        <v>544</v>
      </c>
      <c r="E550" s="11">
        <v>165</v>
      </c>
      <c r="F550" s="11">
        <v>146.16999999999999</v>
      </c>
      <c r="G550" s="6" t="s">
        <v>486</v>
      </c>
      <c r="H550" s="15"/>
      <c r="I550" s="15"/>
    </row>
    <row r="551" spans="1:9" customFormat="1" ht="24.95" customHeight="1" x14ac:dyDescent="0.15">
      <c r="A551" s="6">
        <v>549</v>
      </c>
      <c r="B551" s="6" t="s">
        <v>980</v>
      </c>
      <c r="C551" s="6" t="s">
        <v>981</v>
      </c>
      <c r="D551" s="6" t="s">
        <v>982</v>
      </c>
      <c r="E551" s="11">
        <v>128</v>
      </c>
      <c r="F551" s="11">
        <v>113.39</v>
      </c>
      <c r="G551" s="6" t="s">
        <v>486</v>
      </c>
      <c r="H551" s="15"/>
      <c r="I551" s="15"/>
    </row>
    <row r="552" spans="1:9" customFormat="1" ht="24.95" customHeight="1" x14ac:dyDescent="0.15">
      <c r="A552" s="6">
        <v>550</v>
      </c>
      <c r="B552" s="6" t="s">
        <v>980</v>
      </c>
      <c r="C552" s="6" t="s">
        <v>983</v>
      </c>
      <c r="D552" s="6" t="s">
        <v>982</v>
      </c>
      <c r="E552" s="11">
        <v>260</v>
      </c>
      <c r="F552" s="11">
        <v>230.33</v>
      </c>
      <c r="G552" s="6" t="s">
        <v>486</v>
      </c>
      <c r="H552" s="15"/>
      <c r="I552" s="15"/>
    </row>
    <row r="553" spans="1:9" customFormat="1" ht="24.95" customHeight="1" x14ac:dyDescent="0.15">
      <c r="A553" s="6">
        <v>551</v>
      </c>
      <c r="B553" s="6" t="s">
        <v>984</v>
      </c>
      <c r="C553" s="6" t="s">
        <v>985</v>
      </c>
      <c r="D553" s="6" t="s">
        <v>625</v>
      </c>
      <c r="E553" s="11">
        <v>126</v>
      </c>
      <c r="F553" s="11">
        <v>111.62</v>
      </c>
      <c r="G553" s="6" t="s">
        <v>486</v>
      </c>
      <c r="H553" s="15"/>
      <c r="I553" s="15"/>
    </row>
    <row r="554" spans="1:9" customFormat="1" ht="24.95" customHeight="1" x14ac:dyDescent="0.15">
      <c r="A554" s="6">
        <v>552</v>
      </c>
      <c r="B554" s="6" t="s">
        <v>984</v>
      </c>
      <c r="C554" s="6" t="s">
        <v>986</v>
      </c>
      <c r="D554" s="6" t="s">
        <v>625</v>
      </c>
      <c r="E554" s="11">
        <v>58.8</v>
      </c>
      <c r="F554" s="11">
        <v>52.09</v>
      </c>
      <c r="G554" s="6" t="s">
        <v>486</v>
      </c>
      <c r="H554" s="15"/>
      <c r="I554" s="15"/>
    </row>
    <row r="555" spans="1:9" customFormat="1" ht="24.95" customHeight="1" x14ac:dyDescent="0.15">
      <c r="A555" s="6">
        <v>553</v>
      </c>
      <c r="B555" s="6" t="s">
        <v>987</v>
      </c>
      <c r="C555" s="6" t="s">
        <v>988</v>
      </c>
      <c r="D555" s="6" t="s">
        <v>625</v>
      </c>
      <c r="E555" s="11">
        <v>87.78</v>
      </c>
      <c r="F555" s="11">
        <v>77.760000000000005</v>
      </c>
      <c r="G555" s="6" t="s">
        <v>486</v>
      </c>
      <c r="H555" s="15"/>
      <c r="I555" s="15"/>
    </row>
    <row r="556" spans="1:9" customFormat="1" ht="24.95" customHeight="1" x14ac:dyDescent="0.15">
      <c r="A556" s="6">
        <v>554</v>
      </c>
      <c r="B556" s="6" t="s">
        <v>987</v>
      </c>
      <c r="C556" s="6" t="s">
        <v>989</v>
      </c>
      <c r="D556" s="6" t="s">
        <v>625</v>
      </c>
      <c r="E556" s="11">
        <v>49.67</v>
      </c>
      <c r="F556" s="11">
        <v>44</v>
      </c>
      <c r="G556" s="6" t="s">
        <v>486</v>
      </c>
      <c r="H556" s="15"/>
      <c r="I556" s="15"/>
    </row>
    <row r="557" spans="1:9" customFormat="1" ht="24.95" customHeight="1" x14ac:dyDescent="0.15">
      <c r="A557" s="6">
        <v>555</v>
      </c>
      <c r="B557" s="6" t="s">
        <v>987</v>
      </c>
      <c r="C557" s="6" t="s">
        <v>990</v>
      </c>
      <c r="D557" s="6" t="s">
        <v>625</v>
      </c>
      <c r="E557" s="11">
        <v>43.89</v>
      </c>
      <c r="F557" s="11">
        <v>38.880000000000003</v>
      </c>
      <c r="G557" s="6" t="s">
        <v>486</v>
      </c>
      <c r="H557" s="15"/>
      <c r="I557" s="15"/>
    </row>
    <row r="558" spans="1:9" customFormat="1" ht="24.95" customHeight="1" x14ac:dyDescent="0.15">
      <c r="A558" s="6">
        <v>556</v>
      </c>
      <c r="B558" s="6" t="s">
        <v>991</v>
      </c>
      <c r="C558" s="6" t="s">
        <v>992</v>
      </c>
      <c r="D558" s="6" t="s">
        <v>625</v>
      </c>
      <c r="E558" s="11">
        <v>28.88</v>
      </c>
      <c r="F558" s="11">
        <v>25.58</v>
      </c>
      <c r="G558" s="6" t="s">
        <v>486</v>
      </c>
      <c r="H558" s="15"/>
      <c r="I558" s="15"/>
    </row>
    <row r="559" spans="1:9" customFormat="1" ht="24.95" customHeight="1" x14ac:dyDescent="0.15">
      <c r="A559" s="6">
        <v>557</v>
      </c>
      <c r="B559" s="6" t="s">
        <v>993</v>
      </c>
      <c r="C559" s="6" t="s">
        <v>994</v>
      </c>
      <c r="D559" s="6" t="s">
        <v>625</v>
      </c>
      <c r="E559" s="11">
        <v>28.88</v>
      </c>
      <c r="F559" s="11">
        <v>25.58</v>
      </c>
      <c r="G559" s="6" t="s">
        <v>486</v>
      </c>
      <c r="H559" s="15"/>
      <c r="I559" s="15"/>
    </row>
    <row r="560" spans="1:9" customFormat="1" ht="24.95" customHeight="1" x14ac:dyDescent="0.15">
      <c r="A560" s="6">
        <v>558</v>
      </c>
      <c r="B560" s="6" t="s">
        <v>995</v>
      </c>
      <c r="C560" s="6" t="s">
        <v>996</v>
      </c>
      <c r="D560" s="6" t="s">
        <v>997</v>
      </c>
      <c r="E560" s="11">
        <v>315</v>
      </c>
      <c r="F560" s="11">
        <v>279.06</v>
      </c>
      <c r="G560" s="6" t="s">
        <v>486</v>
      </c>
      <c r="H560" s="15"/>
      <c r="I560" s="15"/>
    </row>
    <row r="561" spans="1:9" customFormat="1" ht="24.95" customHeight="1" x14ac:dyDescent="0.15">
      <c r="A561" s="6">
        <v>559</v>
      </c>
      <c r="B561" s="6" t="s">
        <v>995</v>
      </c>
      <c r="C561" s="6" t="s">
        <v>998</v>
      </c>
      <c r="D561" s="6" t="s">
        <v>997</v>
      </c>
      <c r="E561" s="11">
        <v>273</v>
      </c>
      <c r="F561" s="11">
        <v>241.85</v>
      </c>
      <c r="G561" s="6" t="s">
        <v>486</v>
      </c>
      <c r="H561" s="15"/>
      <c r="I561" s="15"/>
    </row>
    <row r="562" spans="1:9" customFormat="1" ht="24.95" customHeight="1" x14ac:dyDescent="0.15">
      <c r="A562" s="6">
        <v>560</v>
      </c>
      <c r="B562" s="6" t="s">
        <v>999</v>
      </c>
      <c r="C562" s="6" t="s">
        <v>1000</v>
      </c>
      <c r="D562" s="6" t="s">
        <v>544</v>
      </c>
      <c r="E562" s="11">
        <v>140</v>
      </c>
      <c r="F562" s="11">
        <v>124.03</v>
      </c>
      <c r="G562" s="6" t="s">
        <v>486</v>
      </c>
      <c r="H562" s="15"/>
      <c r="I562" s="15"/>
    </row>
    <row r="563" spans="1:9" customFormat="1" ht="24.95" customHeight="1" x14ac:dyDescent="0.15">
      <c r="A563" s="6">
        <v>561</v>
      </c>
      <c r="B563" s="6" t="s">
        <v>1001</v>
      </c>
      <c r="C563" s="6" t="s">
        <v>1000</v>
      </c>
      <c r="D563" s="6" t="s">
        <v>224</v>
      </c>
      <c r="E563" s="11">
        <v>82</v>
      </c>
      <c r="F563" s="11">
        <v>72.64</v>
      </c>
      <c r="G563" s="6" t="s">
        <v>486</v>
      </c>
      <c r="H563" s="15"/>
      <c r="I563" s="15"/>
    </row>
    <row r="564" spans="1:9" customFormat="1" ht="24.95" customHeight="1" x14ac:dyDescent="0.15">
      <c r="A564" s="6">
        <v>562</v>
      </c>
      <c r="B564" s="6" t="s">
        <v>1002</v>
      </c>
      <c r="C564" s="6" t="s">
        <v>1003</v>
      </c>
      <c r="D564" s="6" t="s">
        <v>224</v>
      </c>
      <c r="E564" s="11">
        <v>121.28</v>
      </c>
      <c r="F564" s="11">
        <v>107.44</v>
      </c>
      <c r="G564" s="6" t="s">
        <v>486</v>
      </c>
      <c r="H564" s="15"/>
      <c r="I564" s="15"/>
    </row>
    <row r="565" spans="1:9" customFormat="1" ht="24.95" customHeight="1" x14ac:dyDescent="0.15">
      <c r="A565" s="6">
        <v>563</v>
      </c>
      <c r="B565" s="6" t="s">
        <v>1004</v>
      </c>
      <c r="C565" s="6" t="s">
        <v>1005</v>
      </c>
      <c r="D565" s="6" t="s">
        <v>625</v>
      </c>
      <c r="E565" s="11">
        <v>16.170000000000002</v>
      </c>
      <c r="F565" s="11">
        <v>14.32</v>
      </c>
      <c r="G565" s="6" t="s">
        <v>486</v>
      </c>
      <c r="H565" s="15"/>
      <c r="I565" s="15"/>
    </row>
    <row r="566" spans="1:9" customFormat="1" ht="24.95" customHeight="1" x14ac:dyDescent="0.15">
      <c r="A566" s="6">
        <v>564</v>
      </c>
      <c r="B566" s="6" t="s">
        <v>1004</v>
      </c>
      <c r="C566" s="6" t="s">
        <v>1006</v>
      </c>
      <c r="D566" s="6" t="s">
        <v>625</v>
      </c>
      <c r="E566" s="11">
        <v>17.329999999999998</v>
      </c>
      <c r="F566" s="11">
        <v>15.35</v>
      </c>
      <c r="G566" s="6" t="s">
        <v>486</v>
      </c>
      <c r="H566" s="15"/>
      <c r="I566" s="15"/>
    </row>
    <row r="567" spans="1:9" customFormat="1" ht="24.95" customHeight="1" x14ac:dyDescent="0.15">
      <c r="A567" s="6">
        <v>565</v>
      </c>
      <c r="B567" s="6" t="s">
        <v>1004</v>
      </c>
      <c r="C567" s="6" t="s">
        <v>1007</v>
      </c>
      <c r="D567" s="6" t="s">
        <v>625</v>
      </c>
      <c r="E567" s="11">
        <v>18.48</v>
      </c>
      <c r="F567" s="11">
        <v>16.37</v>
      </c>
      <c r="G567" s="6" t="s">
        <v>486</v>
      </c>
      <c r="H567" s="15"/>
      <c r="I567" s="15"/>
    </row>
    <row r="568" spans="1:9" customFormat="1" ht="24.95" customHeight="1" x14ac:dyDescent="0.15">
      <c r="A568" s="6">
        <v>566</v>
      </c>
      <c r="B568" s="6" t="s">
        <v>1004</v>
      </c>
      <c r="C568" s="6" t="s">
        <v>1008</v>
      </c>
      <c r="D568" s="6" t="s">
        <v>625</v>
      </c>
      <c r="E568" s="11">
        <v>19.64</v>
      </c>
      <c r="F568" s="11">
        <v>17.39</v>
      </c>
      <c r="G568" s="6" t="s">
        <v>486</v>
      </c>
      <c r="H568" s="15"/>
      <c r="I568" s="15"/>
    </row>
    <row r="569" spans="1:9" customFormat="1" ht="24.95" customHeight="1" x14ac:dyDescent="0.15">
      <c r="A569" s="6">
        <v>567</v>
      </c>
      <c r="B569" s="6" t="s">
        <v>1009</v>
      </c>
      <c r="C569" s="6" t="s">
        <v>1010</v>
      </c>
      <c r="D569" s="6" t="s">
        <v>544</v>
      </c>
      <c r="E569" s="11">
        <v>46.2</v>
      </c>
      <c r="F569" s="11">
        <v>40.93</v>
      </c>
      <c r="G569" s="6" t="s">
        <v>486</v>
      </c>
      <c r="H569" s="15"/>
      <c r="I569" s="15"/>
    </row>
    <row r="570" spans="1:9" customFormat="1" ht="24.95" customHeight="1" x14ac:dyDescent="0.15">
      <c r="A570" s="6">
        <v>568</v>
      </c>
      <c r="B570" s="6" t="s">
        <v>1009</v>
      </c>
      <c r="C570" s="6" t="s">
        <v>1011</v>
      </c>
      <c r="D570" s="6" t="s">
        <v>544</v>
      </c>
      <c r="E570" s="11">
        <v>42.74</v>
      </c>
      <c r="F570" s="11">
        <v>37.86</v>
      </c>
      <c r="G570" s="6" t="s">
        <v>486</v>
      </c>
      <c r="H570" s="15"/>
      <c r="I570" s="15"/>
    </row>
    <row r="571" spans="1:9" customFormat="1" ht="24.95" customHeight="1" x14ac:dyDescent="0.15">
      <c r="A571" s="6">
        <v>569</v>
      </c>
      <c r="B571" s="6" t="s">
        <v>1009</v>
      </c>
      <c r="C571" s="6" t="s">
        <v>1012</v>
      </c>
      <c r="D571" s="6" t="s">
        <v>544</v>
      </c>
      <c r="E571" s="11">
        <v>42.74</v>
      </c>
      <c r="F571" s="11">
        <v>37.86</v>
      </c>
      <c r="G571" s="6" t="s">
        <v>486</v>
      </c>
      <c r="H571" s="15"/>
      <c r="I571" s="15"/>
    </row>
    <row r="572" spans="1:9" customFormat="1" ht="24.95" customHeight="1" x14ac:dyDescent="0.15">
      <c r="A572" s="6">
        <v>570</v>
      </c>
      <c r="B572" s="6" t="s">
        <v>1009</v>
      </c>
      <c r="C572" s="6" t="s">
        <v>1013</v>
      </c>
      <c r="D572" s="6" t="s">
        <v>544</v>
      </c>
      <c r="E572" s="11">
        <v>46.2</v>
      </c>
      <c r="F572" s="11">
        <v>40.93</v>
      </c>
      <c r="G572" s="6" t="s">
        <v>486</v>
      </c>
      <c r="H572" s="15"/>
      <c r="I572" s="15"/>
    </row>
    <row r="573" spans="1:9" customFormat="1" ht="24.95" customHeight="1" x14ac:dyDescent="0.15">
      <c r="A573" s="6">
        <v>571</v>
      </c>
      <c r="B573" s="6" t="s">
        <v>1014</v>
      </c>
      <c r="C573" s="6" t="s">
        <v>1015</v>
      </c>
      <c r="D573" s="6" t="s">
        <v>544</v>
      </c>
      <c r="E573" s="11">
        <v>39.5</v>
      </c>
      <c r="F573" s="11">
        <v>34.99</v>
      </c>
      <c r="G573" s="6" t="s">
        <v>486</v>
      </c>
      <c r="H573" s="15"/>
      <c r="I573" s="15"/>
    </row>
    <row r="574" spans="1:9" customFormat="1" ht="24.95" customHeight="1" x14ac:dyDescent="0.15">
      <c r="A574" s="6">
        <v>572</v>
      </c>
      <c r="B574" s="6" t="s">
        <v>1014</v>
      </c>
      <c r="C574" s="6" t="s">
        <v>1016</v>
      </c>
      <c r="D574" s="6" t="s">
        <v>544</v>
      </c>
      <c r="E574" s="11">
        <v>41.5</v>
      </c>
      <c r="F574" s="11">
        <v>36.76</v>
      </c>
      <c r="G574" s="6" t="s">
        <v>486</v>
      </c>
      <c r="H574" s="15"/>
      <c r="I574" s="15"/>
    </row>
    <row r="575" spans="1:9" customFormat="1" ht="24.95" customHeight="1" x14ac:dyDescent="0.15">
      <c r="A575" s="6">
        <v>573</v>
      </c>
      <c r="B575" s="6" t="s">
        <v>1017</v>
      </c>
      <c r="C575" s="6" t="s">
        <v>1018</v>
      </c>
      <c r="D575" s="6" t="s">
        <v>617</v>
      </c>
      <c r="E575" s="11">
        <v>99.75</v>
      </c>
      <c r="F575" s="11">
        <v>88.37</v>
      </c>
      <c r="G575" s="6" t="s">
        <v>486</v>
      </c>
      <c r="H575" s="15"/>
      <c r="I575" s="15"/>
    </row>
    <row r="576" spans="1:9" customFormat="1" ht="24.95" customHeight="1" x14ac:dyDescent="0.15">
      <c r="A576" s="6">
        <v>574</v>
      </c>
      <c r="B576" s="6" t="s">
        <v>1017</v>
      </c>
      <c r="C576" s="6" t="s">
        <v>1019</v>
      </c>
      <c r="D576" s="6" t="s">
        <v>617</v>
      </c>
      <c r="E576" s="11">
        <v>78.75</v>
      </c>
      <c r="F576" s="11">
        <v>69.760000000000005</v>
      </c>
      <c r="G576" s="6" t="s">
        <v>486</v>
      </c>
      <c r="H576" s="15"/>
      <c r="I576" s="15"/>
    </row>
    <row r="577" spans="1:9" customFormat="1" ht="24.95" customHeight="1" x14ac:dyDescent="0.15">
      <c r="A577" s="6">
        <v>575</v>
      </c>
      <c r="B577" s="6" t="s">
        <v>1017</v>
      </c>
      <c r="C577" s="6" t="s">
        <v>1020</v>
      </c>
      <c r="D577" s="6" t="s">
        <v>617</v>
      </c>
      <c r="E577" s="11">
        <v>210</v>
      </c>
      <c r="F577" s="11">
        <v>186.04</v>
      </c>
      <c r="G577" s="6" t="s">
        <v>486</v>
      </c>
      <c r="H577" s="15"/>
      <c r="I577" s="15"/>
    </row>
    <row r="578" spans="1:9" customFormat="1" ht="24.95" customHeight="1" x14ac:dyDescent="0.15">
      <c r="A578" s="6">
        <v>576</v>
      </c>
      <c r="B578" s="6" t="s">
        <v>1017</v>
      </c>
      <c r="C578" s="6" t="s">
        <v>1021</v>
      </c>
      <c r="D578" s="6" t="s">
        <v>617</v>
      </c>
      <c r="E578" s="11">
        <v>168</v>
      </c>
      <c r="F578" s="11">
        <v>148.83000000000001</v>
      </c>
      <c r="G578" s="6" t="s">
        <v>486</v>
      </c>
      <c r="H578" s="15"/>
      <c r="I578" s="15"/>
    </row>
    <row r="579" spans="1:9" customFormat="1" ht="24.95" customHeight="1" x14ac:dyDescent="0.15">
      <c r="A579" s="6">
        <v>577</v>
      </c>
      <c r="B579" s="6" t="s">
        <v>1017</v>
      </c>
      <c r="C579" s="6" t="s">
        <v>1022</v>
      </c>
      <c r="D579" s="6" t="s">
        <v>617</v>
      </c>
      <c r="E579" s="11">
        <v>262.5</v>
      </c>
      <c r="F579" s="11">
        <v>232.55</v>
      </c>
      <c r="G579" s="6" t="s">
        <v>486</v>
      </c>
      <c r="H579" s="15"/>
      <c r="I579" s="15"/>
    </row>
    <row r="580" spans="1:9" customFormat="1" ht="24.95" customHeight="1" x14ac:dyDescent="0.15">
      <c r="A580" s="6">
        <v>578</v>
      </c>
      <c r="B580" s="6" t="s">
        <v>1017</v>
      </c>
      <c r="C580" s="6" t="s">
        <v>1023</v>
      </c>
      <c r="D580" s="6" t="s">
        <v>617</v>
      </c>
      <c r="E580" s="11">
        <v>194.25</v>
      </c>
      <c r="F580" s="11">
        <v>172.09</v>
      </c>
      <c r="G580" s="6" t="s">
        <v>486</v>
      </c>
      <c r="H580" s="15"/>
      <c r="I580" s="15"/>
    </row>
    <row r="581" spans="1:9" customFormat="1" ht="24.95" customHeight="1" x14ac:dyDescent="0.15">
      <c r="A581" s="6">
        <v>579</v>
      </c>
      <c r="B581" s="6" t="s">
        <v>1024</v>
      </c>
      <c r="C581" s="6" t="s">
        <v>1025</v>
      </c>
      <c r="D581" s="6" t="s">
        <v>617</v>
      </c>
      <c r="E581" s="11">
        <v>399.55</v>
      </c>
      <c r="F581" s="11">
        <v>353.96</v>
      </c>
      <c r="G581" s="6" t="s">
        <v>486</v>
      </c>
      <c r="H581" s="15"/>
      <c r="I581" s="15"/>
    </row>
    <row r="582" spans="1:9" customFormat="1" ht="24.95" customHeight="1" x14ac:dyDescent="0.15">
      <c r="A582" s="6">
        <v>580</v>
      </c>
      <c r="B582" s="6" t="s">
        <v>1024</v>
      </c>
      <c r="C582" s="6" t="s">
        <v>1026</v>
      </c>
      <c r="D582" s="6" t="s">
        <v>617</v>
      </c>
      <c r="E582" s="11">
        <v>337.37</v>
      </c>
      <c r="F582" s="11">
        <v>298.87</v>
      </c>
      <c r="G582" s="6" t="s">
        <v>486</v>
      </c>
      <c r="H582" s="15"/>
      <c r="I582" s="15"/>
    </row>
    <row r="583" spans="1:9" customFormat="1" ht="24.95" customHeight="1" x14ac:dyDescent="0.15">
      <c r="A583" s="6">
        <v>581</v>
      </c>
      <c r="B583" s="6" t="s">
        <v>1024</v>
      </c>
      <c r="C583" s="6" t="s">
        <v>1027</v>
      </c>
      <c r="D583" s="6" t="s">
        <v>617</v>
      </c>
      <c r="E583" s="11">
        <v>343.98</v>
      </c>
      <c r="F583" s="11">
        <v>304.73</v>
      </c>
      <c r="G583" s="6" t="s">
        <v>486</v>
      </c>
      <c r="H583" s="15"/>
      <c r="I583" s="15"/>
    </row>
    <row r="584" spans="1:9" customFormat="1" ht="24.95" customHeight="1" x14ac:dyDescent="0.15">
      <c r="A584" s="6">
        <v>582</v>
      </c>
      <c r="B584" s="6" t="s">
        <v>1024</v>
      </c>
      <c r="C584" s="6" t="s">
        <v>1028</v>
      </c>
      <c r="D584" s="6" t="s">
        <v>617</v>
      </c>
      <c r="E584" s="11">
        <v>337.37</v>
      </c>
      <c r="F584" s="11">
        <v>298.87</v>
      </c>
      <c r="G584" s="6" t="s">
        <v>486</v>
      </c>
      <c r="H584" s="15"/>
      <c r="I584" s="15"/>
    </row>
    <row r="585" spans="1:9" customFormat="1" ht="24.95" customHeight="1" x14ac:dyDescent="0.15">
      <c r="A585" s="6">
        <v>583</v>
      </c>
      <c r="B585" s="6" t="s">
        <v>1024</v>
      </c>
      <c r="C585" s="6" t="s">
        <v>1029</v>
      </c>
      <c r="D585" s="6" t="s">
        <v>617</v>
      </c>
      <c r="E585" s="11">
        <v>264.60000000000002</v>
      </c>
      <c r="F585" s="11">
        <v>234.41</v>
      </c>
      <c r="G585" s="6" t="s">
        <v>486</v>
      </c>
      <c r="H585" s="15"/>
      <c r="I585" s="15"/>
    </row>
    <row r="586" spans="1:9" customFormat="1" ht="24.95" customHeight="1" x14ac:dyDescent="0.15">
      <c r="A586" s="6">
        <v>584</v>
      </c>
      <c r="B586" s="6" t="s">
        <v>1024</v>
      </c>
      <c r="C586" s="6" t="s">
        <v>1030</v>
      </c>
      <c r="D586" s="6" t="s">
        <v>617</v>
      </c>
      <c r="E586" s="11">
        <v>257.99</v>
      </c>
      <c r="F586" s="11">
        <v>228.55</v>
      </c>
      <c r="G586" s="6" t="s">
        <v>486</v>
      </c>
      <c r="H586" s="15"/>
      <c r="I586" s="15"/>
    </row>
    <row r="587" spans="1:9" customFormat="1" ht="24.95" customHeight="1" x14ac:dyDescent="0.15">
      <c r="A587" s="6">
        <v>585</v>
      </c>
      <c r="B587" s="6" t="s">
        <v>1031</v>
      </c>
      <c r="C587" s="6" t="s">
        <v>1032</v>
      </c>
      <c r="D587" s="6" t="s">
        <v>617</v>
      </c>
      <c r="E587" s="11">
        <v>273</v>
      </c>
      <c r="F587" s="11">
        <v>241.85</v>
      </c>
      <c r="G587" s="6" t="s">
        <v>486</v>
      </c>
      <c r="H587" s="15"/>
      <c r="I587" s="15"/>
    </row>
    <row r="588" spans="1:9" customFormat="1" ht="24.95" customHeight="1" x14ac:dyDescent="0.15">
      <c r="A588" s="6">
        <v>586</v>
      </c>
      <c r="B588" s="6" t="s">
        <v>1033</v>
      </c>
      <c r="C588" s="6" t="s">
        <v>1034</v>
      </c>
      <c r="D588" s="6" t="s">
        <v>617</v>
      </c>
      <c r="E588" s="11">
        <v>273</v>
      </c>
      <c r="F588" s="11">
        <v>241.85</v>
      </c>
      <c r="G588" s="6" t="s">
        <v>486</v>
      </c>
      <c r="H588" s="15"/>
      <c r="I588" s="15"/>
    </row>
    <row r="589" spans="1:9" customFormat="1" ht="24.95" customHeight="1" x14ac:dyDescent="0.15">
      <c r="A589" s="6">
        <v>587</v>
      </c>
      <c r="B589" s="6" t="s">
        <v>1035</v>
      </c>
      <c r="C589" s="6" t="s">
        <v>1036</v>
      </c>
      <c r="D589" s="6" t="s">
        <v>617</v>
      </c>
      <c r="E589" s="11">
        <v>241.5</v>
      </c>
      <c r="F589" s="11">
        <v>213.94</v>
      </c>
      <c r="G589" s="6" t="s">
        <v>486</v>
      </c>
      <c r="H589" s="15"/>
      <c r="I589" s="15"/>
    </row>
    <row r="590" spans="1:9" customFormat="1" ht="24.95" customHeight="1" x14ac:dyDescent="0.15">
      <c r="A590" s="6">
        <v>588</v>
      </c>
      <c r="B590" s="6" t="s">
        <v>1037</v>
      </c>
      <c r="C590" s="6" t="s">
        <v>1038</v>
      </c>
      <c r="D590" s="6" t="s">
        <v>617</v>
      </c>
      <c r="E590" s="11">
        <v>220.5</v>
      </c>
      <c r="F590" s="11">
        <v>195.34</v>
      </c>
      <c r="G590" s="6" t="s">
        <v>486</v>
      </c>
      <c r="H590" s="15"/>
      <c r="I590" s="15"/>
    </row>
    <row r="591" spans="1:9" customFormat="1" ht="24.95" customHeight="1" x14ac:dyDescent="0.15">
      <c r="A591" s="6">
        <v>589</v>
      </c>
      <c r="B591" s="6" t="s">
        <v>1039</v>
      </c>
      <c r="C591" s="6" t="s">
        <v>1040</v>
      </c>
      <c r="D591" s="6" t="s">
        <v>24</v>
      </c>
      <c r="E591" s="11">
        <v>352</v>
      </c>
      <c r="F591" s="11">
        <f t="shared" ref="F591:F604" si="6">E591/1.13</f>
        <v>311.50442477876106</v>
      </c>
      <c r="G591" s="58" t="s">
        <v>1041</v>
      </c>
      <c r="H591" s="15"/>
      <c r="I591" s="15"/>
    </row>
    <row r="592" spans="1:9" customFormat="1" ht="24.95" customHeight="1" x14ac:dyDescent="0.15">
      <c r="A592" s="6">
        <v>590</v>
      </c>
      <c r="B592" s="6" t="s">
        <v>1039</v>
      </c>
      <c r="C592" s="6" t="s">
        <v>1042</v>
      </c>
      <c r="D592" s="6" t="s">
        <v>24</v>
      </c>
      <c r="E592" s="11">
        <v>358</v>
      </c>
      <c r="F592" s="11">
        <f t="shared" si="6"/>
        <v>316.81415929203541</v>
      </c>
      <c r="G592" s="59"/>
      <c r="H592" s="15"/>
      <c r="I592" s="15"/>
    </row>
    <row r="593" spans="1:9" customFormat="1" ht="24.95" customHeight="1" x14ac:dyDescent="0.15">
      <c r="A593" s="6">
        <v>591</v>
      </c>
      <c r="B593" s="6" t="s">
        <v>1039</v>
      </c>
      <c r="C593" s="6" t="s">
        <v>1043</v>
      </c>
      <c r="D593" s="6" t="s">
        <v>24</v>
      </c>
      <c r="E593" s="11">
        <v>364</v>
      </c>
      <c r="F593" s="11">
        <f t="shared" si="6"/>
        <v>322.12389380530976</v>
      </c>
      <c r="G593" s="59"/>
      <c r="H593" s="15"/>
      <c r="I593" s="15"/>
    </row>
    <row r="594" spans="1:9" customFormat="1" ht="24.95" customHeight="1" x14ac:dyDescent="0.15">
      <c r="A594" s="6">
        <v>592</v>
      </c>
      <c r="B594" s="6" t="s">
        <v>1039</v>
      </c>
      <c r="C594" s="6" t="s">
        <v>1044</v>
      </c>
      <c r="D594" s="6" t="s">
        <v>24</v>
      </c>
      <c r="E594" s="11">
        <v>374</v>
      </c>
      <c r="F594" s="11">
        <f t="shared" si="6"/>
        <v>330.97345132743368</v>
      </c>
      <c r="G594" s="59"/>
      <c r="H594" s="15"/>
      <c r="I594" s="15"/>
    </row>
    <row r="595" spans="1:9" customFormat="1" ht="24.95" customHeight="1" x14ac:dyDescent="0.15">
      <c r="A595" s="6">
        <v>593</v>
      </c>
      <c r="B595" s="6" t="s">
        <v>1039</v>
      </c>
      <c r="C595" s="6" t="s">
        <v>1045</v>
      </c>
      <c r="D595" s="6" t="s">
        <v>24</v>
      </c>
      <c r="E595" s="11">
        <v>403</v>
      </c>
      <c r="F595" s="11">
        <f t="shared" si="6"/>
        <v>356.63716814159295</v>
      </c>
      <c r="G595" s="59"/>
      <c r="H595" s="15"/>
      <c r="I595" s="15"/>
    </row>
    <row r="596" spans="1:9" customFormat="1" ht="24.95" customHeight="1" x14ac:dyDescent="0.15">
      <c r="A596" s="6">
        <v>594</v>
      </c>
      <c r="B596" s="6" t="s">
        <v>1039</v>
      </c>
      <c r="C596" s="6" t="s">
        <v>1046</v>
      </c>
      <c r="D596" s="6" t="s">
        <v>24</v>
      </c>
      <c r="E596" s="11">
        <v>419</v>
      </c>
      <c r="F596" s="11">
        <f t="shared" si="6"/>
        <v>370.79646017699116</v>
      </c>
      <c r="G596" s="59"/>
      <c r="H596" s="15"/>
      <c r="I596" s="15"/>
    </row>
    <row r="597" spans="1:9" customFormat="1" ht="24.95" customHeight="1" x14ac:dyDescent="0.15">
      <c r="A597" s="6">
        <v>595</v>
      </c>
      <c r="B597" s="6" t="s">
        <v>1039</v>
      </c>
      <c r="C597" s="6" t="s">
        <v>1047</v>
      </c>
      <c r="D597" s="6" t="s">
        <v>24</v>
      </c>
      <c r="E597" s="11">
        <v>441</v>
      </c>
      <c r="F597" s="11">
        <f t="shared" si="6"/>
        <v>390.26548672566378</v>
      </c>
      <c r="G597" s="59"/>
      <c r="H597" s="15"/>
      <c r="I597" s="15"/>
    </row>
    <row r="598" spans="1:9" customFormat="1" ht="24.95" customHeight="1" x14ac:dyDescent="0.15">
      <c r="A598" s="6">
        <v>596</v>
      </c>
      <c r="B598" s="6" t="s">
        <v>1048</v>
      </c>
      <c r="C598" s="6" t="s">
        <v>1049</v>
      </c>
      <c r="D598" s="6" t="s">
        <v>24</v>
      </c>
      <c r="E598" s="11">
        <v>360</v>
      </c>
      <c r="F598" s="11">
        <f t="shared" si="6"/>
        <v>318.5840707964602</v>
      </c>
      <c r="G598" s="59"/>
      <c r="H598" s="15"/>
      <c r="I598" s="15"/>
    </row>
    <row r="599" spans="1:9" customFormat="1" ht="24.95" customHeight="1" x14ac:dyDescent="0.15">
      <c r="A599" s="6">
        <v>597</v>
      </c>
      <c r="B599" s="6" t="s">
        <v>1048</v>
      </c>
      <c r="C599" s="6" t="s">
        <v>1050</v>
      </c>
      <c r="D599" s="6" t="s">
        <v>24</v>
      </c>
      <c r="E599" s="11">
        <v>374</v>
      </c>
      <c r="F599" s="11">
        <f t="shared" si="6"/>
        <v>330.97345132743368</v>
      </c>
      <c r="G599" s="59"/>
      <c r="H599" s="15"/>
      <c r="I599" s="15"/>
    </row>
    <row r="600" spans="1:9" customFormat="1" ht="24.95" customHeight="1" x14ac:dyDescent="0.15">
      <c r="A600" s="6">
        <v>598</v>
      </c>
      <c r="B600" s="6" t="s">
        <v>1048</v>
      </c>
      <c r="C600" s="6" t="s">
        <v>1051</v>
      </c>
      <c r="D600" s="6" t="s">
        <v>24</v>
      </c>
      <c r="E600" s="11">
        <v>389</v>
      </c>
      <c r="F600" s="11">
        <f t="shared" si="6"/>
        <v>344.24778761061953</v>
      </c>
      <c r="G600" s="59"/>
      <c r="H600" s="15"/>
      <c r="I600" s="15"/>
    </row>
    <row r="601" spans="1:9" customFormat="1" ht="24.95" customHeight="1" x14ac:dyDescent="0.15">
      <c r="A601" s="6">
        <v>599</v>
      </c>
      <c r="B601" s="6" t="s">
        <v>1048</v>
      </c>
      <c r="C601" s="6" t="s">
        <v>1052</v>
      </c>
      <c r="D601" s="6" t="s">
        <v>24</v>
      </c>
      <c r="E601" s="11">
        <v>415</v>
      </c>
      <c r="F601" s="11">
        <f t="shared" si="6"/>
        <v>367.25663716814165</v>
      </c>
      <c r="G601" s="59"/>
      <c r="H601" s="15"/>
      <c r="I601" s="15"/>
    </row>
    <row r="602" spans="1:9" customFormat="1" ht="24.95" customHeight="1" x14ac:dyDescent="0.15">
      <c r="A602" s="6">
        <v>600</v>
      </c>
      <c r="B602" s="6" t="s">
        <v>1053</v>
      </c>
      <c r="C602" s="6" t="s">
        <v>1054</v>
      </c>
      <c r="D602" s="6" t="s">
        <v>24</v>
      </c>
      <c r="E602" s="11">
        <v>409</v>
      </c>
      <c r="F602" s="11">
        <f t="shared" si="6"/>
        <v>361.9469026548673</v>
      </c>
      <c r="G602" s="59"/>
      <c r="H602" s="15"/>
      <c r="I602" s="15"/>
    </row>
    <row r="603" spans="1:9" customFormat="1" ht="24.95" customHeight="1" x14ac:dyDescent="0.15">
      <c r="A603" s="6">
        <v>601</v>
      </c>
      <c r="B603" s="6" t="s">
        <v>1053</v>
      </c>
      <c r="C603" s="6" t="s">
        <v>1055</v>
      </c>
      <c r="D603" s="6" t="s">
        <v>24</v>
      </c>
      <c r="E603" s="11">
        <v>419</v>
      </c>
      <c r="F603" s="11">
        <f t="shared" si="6"/>
        <v>370.79646017699116</v>
      </c>
      <c r="G603" s="59"/>
      <c r="H603" s="15"/>
      <c r="I603" s="15"/>
    </row>
    <row r="604" spans="1:9" customFormat="1" ht="24.95" customHeight="1" x14ac:dyDescent="0.15">
      <c r="A604" s="6">
        <v>602</v>
      </c>
      <c r="B604" s="6" t="s">
        <v>1053</v>
      </c>
      <c r="C604" s="6" t="s">
        <v>1056</v>
      </c>
      <c r="D604" s="6" t="s">
        <v>24</v>
      </c>
      <c r="E604" s="11">
        <v>436</v>
      </c>
      <c r="F604" s="11">
        <f t="shared" si="6"/>
        <v>385.84070796460179</v>
      </c>
      <c r="G604" s="60"/>
      <c r="H604" s="15"/>
      <c r="I604" s="15"/>
    </row>
    <row r="605" spans="1:9" customFormat="1" ht="24.95" customHeight="1" x14ac:dyDescent="0.15">
      <c r="A605" s="6">
        <v>603</v>
      </c>
      <c r="B605" s="6" t="s">
        <v>1057</v>
      </c>
      <c r="C605" s="6" t="s">
        <v>1058</v>
      </c>
      <c r="D605" s="6" t="s">
        <v>625</v>
      </c>
      <c r="E605" s="11">
        <v>106.2</v>
      </c>
      <c r="F605" s="11">
        <f t="shared" ref="F605:F639" si="7">E605/1.1288</f>
        <v>94.082211197732107</v>
      </c>
      <c r="G605" s="6" t="s">
        <v>486</v>
      </c>
      <c r="H605" s="15"/>
      <c r="I605" s="15"/>
    </row>
    <row r="606" spans="1:9" customFormat="1" ht="24.95" customHeight="1" x14ac:dyDescent="0.15">
      <c r="A606" s="6">
        <v>604</v>
      </c>
      <c r="B606" s="6" t="s">
        <v>1057</v>
      </c>
      <c r="C606" s="6" t="s">
        <v>1059</v>
      </c>
      <c r="D606" s="6" t="s">
        <v>625</v>
      </c>
      <c r="E606" s="11">
        <v>223</v>
      </c>
      <c r="F606" s="11">
        <f t="shared" si="7"/>
        <v>197.55492558469172</v>
      </c>
      <c r="G606" s="6" t="s">
        <v>486</v>
      </c>
      <c r="H606" s="15"/>
      <c r="I606" s="15"/>
    </row>
    <row r="607" spans="1:9" customFormat="1" ht="24.95" customHeight="1" x14ac:dyDescent="0.15">
      <c r="A607" s="6">
        <v>605</v>
      </c>
      <c r="B607" s="6" t="s">
        <v>1057</v>
      </c>
      <c r="C607" s="6" t="s">
        <v>1060</v>
      </c>
      <c r="D607" s="6" t="s">
        <v>625</v>
      </c>
      <c r="E607" s="11">
        <v>372</v>
      </c>
      <c r="F607" s="11">
        <f t="shared" si="7"/>
        <v>329.55350815024804</v>
      </c>
      <c r="G607" s="6" t="s">
        <v>486</v>
      </c>
      <c r="H607" s="15"/>
      <c r="I607" s="15"/>
    </row>
    <row r="608" spans="1:9" customFormat="1" ht="24.95" customHeight="1" x14ac:dyDescent="0.15">
      <c r="A608" s="6">
        <v>606</v>
      </c>
      <c r="B608" s="6" t="s">
        <v>1057</v>
      </c>
      <c r="C608" s="6" t="s">
        <v>1061</v>
      </c>
      <c r="D608" s="6" t="s">
        <v>625</v>
      </c>
      <c r="E608" s="11">
        <v>566.79999999999995</v>
      </c>
      <c r="F608" s="11">
        <f t="shared" si="7"/>
        <v>502.12615166548539</v>
      </c>
      <c r="G608" s="6" t="s">
        <v>486</v>
      </c>
      <c r="H608" s="15"/>
      <c r="I608" s="15"/>
    </row>
    <row r="609" spans="1:9" customFormat="1" ht="24.95" customHeight="1" x14ac:dyDescent="0.15">
      <c r="A609" s="6">
        <v>607</v>
      </c>
      <c r="B609" s="6" t="s">
        <v>1057</v>
      </c>
      <c r="C609" s="6" t="s">
        <v>1062</v>
      </c>
      <c r="D609" s="6" t="s">
        <v>625</v>
      </c>
      <c r="E609" s="11">
        <v>729.5</v>
      </c>
      <c r="F609" s="11">
        <f t="shared" si="7"/>
        <v>646.26151665485474</v>
      </c>
      <c r="G609" s="6" t="s">
        <v>486</v>
      </c>
      <c r="H609" s="15"/>
      <c r="I609" s="15"/>
    </row>
    <row r="610" spans="1:9" customFormat="1" ht="24.95" customHeight="1" x14ac:dyDescent="0.15">
      <c r="A610" s="6">
        <v>608</v>
      </c>
      <c r="B610" s="6" t="s">
        <v>1057</v>
      </c>
      <c r="C610" s="6" t="s">
        <v>1063</v>
      </c>
      <c r="D610" s="6" t="s">
        <v>625</v>
      </c>
      <c r="E610" s="11">
        <v>1381</v>
      </c>
      <c r="F610" s="11">
        <f t="shared" si="7"/>
        <v>1223.4231041814317</v>
      </c>
      <c r="G610" s="6" t="s">
        <v>486</v>
      </c>
      <c r="H610" s="15"/>
      <c r="I610" s="15"/>
    </row>
    <row r="611" spans="1:9" customFormat="1" ht="24.95" customHeight="1" x14ac:dyDescent="0.15">
      <c r="A611" s="6">
        <v>609</v>
      </c>
      <c r="B611" s="6" t="s">
        <v>1057</v>
      </c>
      <c r="C611" s="6" t="s">
        <v>1064</v>
      </c>
      <c r="D611" s="6" t="s">
        <v>625</v>
      </c>
      <c r="E611" s="11">
        <v>2869.3</v>
      </c>
      <c r="F611" s="11">
        <f t="shared" si="7"/>
        <v>2541.9029057406096</v>
      </c>
      <c r="G611" s="6" t="s">
        <v>486</v>
      </c>
      <c r="H611" s="15"/>
      <c r="I611" s="15"/>
    </row>
    <row r="612" spans="1:9" customFormat="1" ht="24.95" customHeight="1" x14ac:dyDescent="0.15">
      <c r="A612" s="6">
        <v>610</v>
      </c>
      <c r="B612" s="6" t="s">
        <v>1057</v>
      </c>
      <c r="C612" s="6" t="s">
        <v>1065</v>
      </c>
      <c r="D612" s="6" t="s">
        <v>625</v>
      </c>
      <c r="E612" s="11">
        <v>3603.1</v>
      </c>
      <c r="F612" s="11">
        <f t="shared" si="7"/>
        <v>3191.973777462792</v>
      </c>
      <c r="G612" s="6" t="s">
        <v>486</v>
      </c>
      <c r="H612" s="15"/>
      <c r="I612" s="15"/>
    </row>
    <row r="613" spans="1:9" customFormat="1" ht="24.95" customHeight="1" x14ac:dyDescent="0.15">
      <c r="A613" s="6">
        <v>611</v>
      </c>
      <c r="B613" s="6" t="s">
        <v>1057</v>
      </c>
      <c r="C613" s="6" t="s">
        <v>1066</v>
      </c>
      <c r="D613" s="6" t="s">
        <v>625</v>
      </c>
      <c r="E613" s="11">
        <v>5075.3999999999996</v>
      </c>
      <c r="F613" s="11">
        <f t="shared" si="7"/>
        <v>4496.2792345854004</v>
      </c>
      <c r="G613" s="6" t="s">
        <v>486</v>
      </c>
      <c r="H613" s="15"/>
      <c r="I613" s="15"/>
    </row>
    <row r="614" spans="1:9" customFormat="1" ht="24.95" customHeight="1" x14ac:dyDescent="0.15">
      <c r="A614" s="6">
        <v>612</v>
      </c>
      <c r="B614" s="6" t="s">
        <v>1057</v>
      </c>
      <c r="C614" s="6" t="s">
        <v>1067</v>
      </c>
      <c r="D614" s="6" t="s">
        <v>625</v>
      </c>
      <c r="E614" s="11">
        <v>234.9</v>
      </c>
      <c r="F614" s="11">
        <f t="shared" si="7"/>
        <v>208.0970942593905</v>
      </c>
      <c r="G614" s="6" t="s">
        <v>486</v>
      </c>
      <c r="H614" s="15"/>
      <c r="I614" s="15"/>
    </row>
    <row r="615" spans="1:9" customFormat="1" ht="24.95" customHeight="1" x14ac:dyDescent="0.15">
      <c r="A615" s="6">
        <v>613</v>
      </c>
      <c r="B615" s="6" t="s">
        <v>1057</v>
      </c>
      <c r="C615" s="6" t="s">
        <v>1068</v>
      </c>
      <c r="D615" s="6" t="s">
        <v>625</v>
      </c>
      <c r="E615" s="11">
        <v>312.8</v>
      </c>
      <c r="F615" s="11">
        <f t="shared" si="7"/>
        <v>277.10843373493975</v>
      </c>
      <c r="G615" s="6" t="s">
        <v>486</v>
      </c>
      <c r="H615" s="15"/>
      <c r="I615" s="15"/>
    </row>
    <row r="616" spans="1:9" customFormat="1" ht="24.95" customHeight="1" x14ac:dyDescent="0.15">
      <c r="A616" s="6">
        <v>614</v>
      </c>
      <c r="B616" s="6" t="s">
        <v>1057</v>
      </c>
      <c r="C616" s="6" t="s">
        <v>1069</v>
      </c>
      <c r="D616" s="6" t="s">
        <v>625</v>
      </c>
      <c r="E616" s="11">
        <v>612.5</v>
      </c>
      <c r="F616" s="11">
        <f t="shared" si="7"/>
        <v>542.61162296243799</v>
      </c>
      <c r="G616" s="6" t="s">
        <v>486</v>
      </c>
      <c r="H616" s="15"/>
      <c r="I616" s="15"/>
    </row>
    <row r="617" spans="1:9" customFormat="1" ht="24.95" customHeight="1" x14ac:dyDescent="0.15">
      <c r="A617" s="6">
        <v>615</v>
      </c>
      <c r="B617" s="6" t="s">
        <v>1057</v>
      </c>
      <c r="C617" s="6" t="s">
        <v>1070</v>
      </c>
      <c r="D617" s="6" t="s">
        <v>625</v>
      </c>
      <c r="E617" s="11">
        <v>839.3</v>
      </c>
      <c r="F617" s="11">
        <f t="shared" si="7"/>
        <v>743.53295535081497</v>
      </c>
      <c r="G617" s="6" t="s">
        <v>486</v>
      </c>
      <c r="H617" s="15"/>
      <c r="I617" s="15"/>
    </row>
    <row r="618" spans="1:9" customFormat="1" ht="24.95" customHeight="1" x14ac:dyDescent="0.15">
      <c r="A618" s="6">
        <v>616</v>
      </c>
      <c r="B618" s="6" t="s">
        <v>1057</v>
      </c>
      <c r="C618" s="6" t="s">
        <v>1071</v>
      </c>
      <c r="D618" s="6" t="s">
        <v>625</v>
      </c>
      <c r="E618" s="11">
        <v>1302.8</v>
      </c>
      <c r="F618" s="11">
        <f t="shared" si="7"/>
        <v>1154.1459957476966</v>
      </c>
      <c r="G618" s="6" t="s">
        <v>486</v>
      </c>
      <c r="H618" s="15"/>
      <c r="I618" s="15"/>
    </row>
    <row r="619" spans="1:9" customFormat="1" ht="24.95" customHeight="1" x14ac:dyDescent="0.15">
      <c r="A619" s="6">
        <v>617</v>
      </c>
      <c r="B619" s="6" t="s">
        <v>1057</v>
      </c>
      <c r="C619" s="6" t="s">
        <v>1072</v>
      </c>
      <c r="D619" s="6" t="s">
        <v>625</v>
      </c>
      <c r="E619" s="11">
        <v>2138.5</v>
      </c>
      <c r="F619" s="11">
        <f t="shared" si="7"/>
        <v>1894.4897236002835</v>
      </c>
      <c r="G619" s="6" t="s">
        <v>486</v>
      </c>
      <c r="H619" s="15"/>
      <c r="I619" s="15"/>
    </row>
    <row r="620" spans="1:9" customFormat="1" ht="24.95" customHeight="1" x14ac:dyDescent="0.15">
      <c r="A620" s="6">
        <v>618</v>
      </c>
      <c r="B620" s="6" t="s">
        <v>1057</v>
      </c>
      <c r="C620" s="6" t="s">
        <v>1073</v>
      </c>
      <c r="D620" s="6" t="s">
        <v>625</v>
      </c>
      <c r="E620" s="11">
        <v>3777.84</v>
      </c>
      <c r="F620" s="11">
        <f t="shared" si="7"/>
        <v>3346.7753366406805</v>
      </c>
      <c r="G620" s="6" t="s">
        <v>486</v>
      </c>
      <c r="H620" s="15"/>
      <c r="I620" s="15"/>
    </row>
    <row r="621" spans="1:9" customFormat="1" ht="24.95" customHeight="1" x14ac:dyDescent="0.15">
      <c r="A621" s="6">
        <v>619</v>
      </c>
      <c r="B621" s="6" t="s">
        <v>1057</v>
      </c>
      <c r="C621" s="6" t="s">
        <v>1074</v>
      </c>
      <c r="D621" s="6" t="s">
        <v>625</v>
      </c>
      <c r="E621" s="11">
        <v>5207.3999999999996</v>
      </c>
      <c r="F621" s="11">
        <f t="shared" si="7"/>
        <v>4613.2175761871013</v>
      </c>
      <c r="G621" s="6" t="s">
        <v>486</v>
      </c>
      <c r="H621" s="15"/>
      <c r="I621" s="15"/>
    </row>
    <row r="622" spans="1:9" customFormat="1" ht="24.95" customHeight="1" x14ac:dyDescent="0.15">
      <c r="A622" s="6">
        <v>620</v>
      </c>
      <c r="B622" s="6" t="s">
        <v>1057</v>
      </c>
      <c r="C622" s="6" t="s">
        <v>1075</v>
      </c>
      <c r="D622" s="6" t="s">
        <v>625</v>
      </c>
      <c r="E622" s="11">
        <v>8659.2000000000007</v>
      </c>
      <c r="F622" s="11">
        <f t="shared" si="7"/>
        <v>7671.1552090715813</v>
      </c>
      <c r="G622" s="6" t="s">
        <v>486</v>
      </c>
      <c r="H622" s="15"/>
      <c r="I622" s="15"/>
    </row>
    <row r="623" spans="1:9" customFormat="1" ht="24.95" customHeight="1" x14ac:dyDescent="0.15">
      <c r="A623" s="6">
        <v>621</v>
      </c>
      <c r="B623" s="6" t="s">
        <v>1057</v>
      </c>
      <c r="C623" s="6" t="s">
        <v>1076</v>
      </c>
      <c r="D623" s="6" t="s">
        <v>625</v>
      </c>
      <c r="E623" s="11">
        <v>281.89999999999998</v>
      </c>
      <c r="F623" s="11">
        <f t="shared" si="7"/>
        <v>249.7342310418143</v>
      </c>
      <c r="G623" s="6" t="s">
        <v>486</v>
      </c>
      <c r="H623" s="15"/>
      <c r="I623" s="15"/>
    </row>
    <row r="624" spans="1:9" customFormat="1" ht="24.95" customHeight="1" x14ac:dyDescent="0.15">
      <c r="A624" s="6">
        <v>622</v>
      </c>
      <c r="B624" s="6" t="s">
        <v>1057</v>
      </c>
      <c r="C624" s="6" t="s">
        <v>1077</v>
      </c>
      <c r="D624" s="6" t="s">
        <v>625</v>
      </c>
      <c r="E624" s="11">
        <v>375.4</v>
      </c>
      <c r="F624" s="11">
        <f t="shared" si="7"/>
        <v>332.56555634301913</v>
      </c>
      <c r="G624" s="6" t="s">
        <v>486</v>
      </c>
      <c r="H624" s="15"/>
      <c r="I624" s="15"/>
    </row>
    <row r="625" spans="1:9" customFormat="1" ht="24.95" customHeight="1" x14ac:dyDescent="0.15">
      <c r="A625" s="6">
        <v>623</v>
      </c>
      <c r="B625" s="6" t="s">
        <v>1057</v>
      </c>
      <c r="C625" s="6" t="s">
        <v>1078</v>
      </c>
      <c r="D625" s="6" t="s">
        <v>625</v>
      </c>
      <c r="E625" s="11">
        <v>734.1</v>
      </c>
      <c r="F625" s="11">
        <f t="shared" si="7"/>
        <v>650.33664068036853</v>
      </c>
      <c r="G625" s="6" t="s">
        <v>486</v>
      </c>
      <c r="H625" s="15"/>
      <c r="I625" s="15"/>
    </row>
    <row r="626" spans="1:9" customFormat="1" ht="24.95" customHeight="1" x14ac:dyDescent="0.15">
      <c r="A626" s="6">
        <v>624</v>
      </c>
      <c r="B626" s="6" t="s">
        <v>1057</v>
      </c>
      <c r="C626" s="6" t="s">
        <v>1079</v>
      </c>
      <c r="D626" s="6" t="s">
        <v>625</v>
      </c>
      <c r="E626" s="11">
        <v>954.8</v>
      </c>
      <c r="F626" s="11">
        <f t="shared" si="7"/>
        <v>845.8540042523033</v>
      </c>
      <c r="G626" s="6" t="s">
        <v>486</v>
      </c>
      <c r="H626" s="15"/>
      <c r="I626" s="15"/>
    </row>
    <row r="627" spans="1:9" customFormat="1" ht="24.95" customHeight="1" x14ac:dyDescent="0.15">
      <c r="A627" s="6">
        <v>625</v>
      </c>
      <c r="B627" s="6" t="s">
        <v>1057</v>
      </c>
      <c r="C627" s="6" t="s">
        <v>1080</v>
      </c>
      <c r="D627" s="6" t="s">
        <v>625</v>
      </c>
      <c r="E627" s="11">
        <v>1561</v>
      </c>
      <c r="F627" s="11">
        <f t="shared" si="7"/>
        <v>1382.884479092842</v>
      </c>
      <c r="G627" s="6" t="s">
        <v>486</v>
      </c>
      <c r="H627" s="15"/>
      <c r="I627" s="15"/>
    </row>
    <row r="628" spans="1:9" customFormat="1" ht="24.95" customHeight="1" x14ac:dyDescent="0.15">
      <c r="A628" s="6">
        <v>626</v>
      </c>
      <c r="B628" s="6" t="s">
        <v>1057</v>
      </c>
      <c r="C628" s="6" t="s">
        <v>1081</v>
      </c>
      <c r="D628" s="6" t="s">
        <v>625</v>
      </c>
      <c r="E628" s="11">
        <v>2565.6999999999998</v>
      </c>
      <c r="F628" s="11">
        <f t="shared" si="7"/>
        <v>2272.944720056697</v>
      </c>
      <c r="G628" s="6" t="s">
        <v>486</v>
      </c>
      <c r="H628" s="15"/>
      <c r="I628" s="15"/>
    </row>
    <row r="629" spans="1:9" customFormat="1" ht="24.95" customHeight="1" x14ac:dyDescent="0.15">
      <c r="A629" s="6">
        <v>627</v>
      </c>
      <c r="B629" s="6" t="s">
        <v>1057</v>
      </c>
      <c r="C629" s="6" t="s">
        <v>1082</v>
      </c>
      <c r="D629" s="6" t="s">
        <v>625</v>
      </c>
      <c r="E629" s="11">
        <v>4561.7</v>
      </c>
      <c r="F629" s="11">
        <f t="shared" si="7"/>
        <v>4041.1941885187807</v>
      </c>
      <c r="G629" s="6" t="s">
        <v>486</v>
      </c>
      <c r="H629" s="15"/>
      <c r="I629" s="15"/>
    </row>
    <row r="630" spans="1:9" customFormat="1" ht="24.95" customHeight="1" x14ac:dyDescent="0.15">
      <c r="A630" s="6">
        <v>628</v>
      </c>
      <c r="B630" s="6" t="s">
        <v>1083</v>
      </c>
      <c r="C630" s="6" t="s">
        <v>1084</v>
      </c>
      <c r="D630" s="6" t="s">
        <v>625</v>
      </c>
      <c r="E630" s="11">
        <v>158</v>
      </c>
      <c r="F630" s="11">
        <f t="shared" si="7"/>
        <v>139.97165131112686</v>
      </c>
      <c r="G630" s="2"/>
      <c r="H630" s="15"/>
      <c r="I630" s="15"/>
    </row>
    <row r="631" spans="1:9" customFormat="1" ht="24.95" customHeight="1" x14ac:dyDescent="0.15">
      <c r="A631" s="6">
        <v>629</v>
      </c>
      <c r="B631" s="6" t="s">
        <v>1083</v>
      </c>
      <c r="C631" s="6" t="s">
        <v>1085</v>
      </c>
      <c r="D631" s="6" t="s">
        <v>625</v>
      </c>
      <c r="E631" s="11">
        <v>163</v>
      </c>
      <c r="F631" s="11">
        <f t="shared" si="7"/>
        <v>144.40113394755491</v>
      </c>
      <c r="G631" s="2"/>
      <c r="H631" s="15"/>
      <c r="I631" s="15"/>
    </row>
    <row r="632" spans="1:9" customFormat="1" ht="24.95" customHeight="1" x14ac:dyDescent="0.15">
      <c r="A632" s="6">
        <v>630</v>
      </c>
      <c r="B632" s="6" t="s">
        <v>1083</v>
      </c>
      <c r="C632" s="6" t="s">
        <v>1086</v>
      </c>
      <c r="D632" s="6" t="s">
        <v>625</v>
      </c>
      <c r="E632" s="11">
        <v>168</v>
      </c>
      <c r="F632" s="11">
        <f t="shared" si="7"/>
        <v>148.83061658398299</v>
      </c>
      <c r="G632" s="2"/>
      <c r="H632" s="15"/>
      <c r="I632" s="15"/>
    </row>
    <row r="633" spans="1:9" customFormat="1" ht="24.95" customHeight="1" x14ac:dyDescent="0.15">
      <c r="A633" s="6">
        <v>631</v>
      </c>
      <c r="B633" s="6" t="s">
        <v>1083</v>
      </c>
      <c r="C633" s="6" t="s">
        <v>1087</v>
      </c>
      <c r="D633" s="6" t="s">
        <v>625</v>
      </c>
      <c r="E633" s="11">
        <v>178</v>
      </c>
      <c r="F633" s="11">
        <f t="shared" si="7"/>
        <v>157.68958185683911</v>
      </c>
      <c r="G633" s="2"/>
      <c r="H633" s="15"/>
      <c r="I633" s="15"/>
    </row>
    <row r="634" spans="1:9" customFormat="1" ht="20.100000000000001" customHeight="1" x14ac:dyDescent="0.15">
      <c r="A634" s="6">
        <v>632</v>
      </c>
      <c r="B634" s="6" t="s">
        <v>1083</v>
      </c>
      <c r="C634" s="6" t="s">
        <v>1088</v>
      </c>
      <c r="D634" s="6" t="s">
        <v>625</v>
      </c>
      <c r="E634" s="11">
        <v>248</v>
      </c>
      <c r="F634" s="11">
        <f t="shared" si="7"/>
        <v>219.70233876683204</v>
      </c>
      <c r="G634" s="2"/>
      <c r="H634" s="15"/>
      <c r="I634" s="15"/>
    </row>
    <row r="635" spans="1:9" ht="20.100000000000001" customHeight="1" x14ac:dyDescent="0.15">
      <c r="A635" s="6">
        <v>633</v>
      </c>
      <c r="B635" s="6" t="s">
        <v>1083</v>
      </c>
      <c r="C635" s="6" t="s">
        <v>1089</v>
      </c>
      <c r="D635" s="6" t="s">
        <v>625</v>
      </c>
      <c r="E635" s="11">
        <v>258</v>
      </c>
      <c r="F635" s="11">
        <f t="shared" si="7"/>
        <v>228.56130403968817</v>
      </c>
      <c r="G635" s="2"/>
    </row>
    <row r="636" spans="1:9" ht="20.100000000000001" customHeight="1" x14ac:dyDescent="0.15">
      <c r="A636" s="6">
        <v>634</v>
      </c>
      <c r="B636" s="6" t="s">
        <v>1083</v>
      </c>
      <c r="C636" s="6" t="s">
        <v>1090</v>
      </c>
      <c r="D636" s="6" t="s">
        <v>625</v>
      </c>
      <c r="E636" s="11">
        <v>260</v>
      </c>
      <c r="F636" s="11">
        <f t="shared" si="7"/>
        <v>230.33309709425939</v>
      </c>
      <c r="G636" s="2"/>
    </row>
    <row r="637" spans="1:9" ht="20.100000000000001" customHeight="1" x14ac:dyDescent="0.15">
      <c r="A637" s="6">
        <v>635</v>
      </c>
      <c r="B637" s="6" t="s">
        <v>1083</v>
      </c>
      <c r="C637" s="6" t="s">
        <v>1091</v>
      </c>
      <c r="D637" s="6" t="s">
        <v>625</v>
      </c>
      <c r="E637" s="11">
        <v>270</v>
      </c>
      <c r="F637" s="11">
        <f t="shared" si="7"/>
        <v>239.19206236711551</v>
      </c>
      <c r="G637" s="2"/>
    </row>
    <row r="638" spans="1:9" ht="20.100000000000001" customHeight="1" x14ac:dyDescent="0.15">
      <c r="A638" s="6">
        <v>636</v>
      </c>
      <c r="B638" s="6" t="s">
        <v>1092</v>
      </c>
      <c r="C638" s="6" t="s">
        <v>1093</v>
      </c>
      <c r="D638" s="6" t="s">
        <v>224</v>
      </c>
      <c r="E638" s="11">
        <v>11.4</v>
      </c>
      <c r="F638" s="11">
        <f t="shared" si="7"/>
        <v>10.099220411055988</v>
      </c>
      <c r="G638" s="2"/>
    </row>
    <row r="639" spans="1:9" ht="20.100000000000001" customHeight="1" x14ac:dyDescent="0.15">
      <c r="A639" s="6">
        <v>637</v>
      </c>
      <c r="B639" s="6" t="s">
        <v>1094</v>
      </c>
      <c r="C639" s="6" t="s">
        <v>1095</v>
      </c>
      <c r="D639" s="6" t="s">
        <v>224</v>
      </c>
      <c r="E639" s="11">
        <v>23.75</v>
      </c>
      <c r="F639" s="11">
        <f t="shared" si="7"/>
        <v>21.040042523033311</v>
      </c>
      <c r="G639" s="2"/>
    </row>
  </sheetData>
  <mergeCells count="3">
    <mergeCell ref="A1:G1"/>
    <mergeCell ref="G96:G105"/>
    <mergeCell ref="G591:G604"/>
  </mergeCells>
  <phoneticPr fontId="3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62"/>
  <sheetViews>
    <sheetView tabSelected="1" topLeftCell="A208" workbookViewId="0">
      <selection activeCell="G221" sqref="G221"/>
    </sheetView>
  </sheetViews>
  <sheetFormatPr defaultColWidth="9" defaultRowHeight="18" customHeight="1" x14ac:dyDescent="0.15"/>
  <cols>
    <col min="1" max="1" width="8.375" style="2" customWidth="1"/>
    <col min="2" max="2" width="31.25" style="3" customWidth="1"/>
    <col min="3" max="3" width="23.5" style="3" customWidth="1"/>
    <col min="4" max="4" width="11.5" style="2" customWidth="1"/>
    <col min="5" max="5" width="13.875" style="4" customWidth="1"/>
    <col min="6" max="6" width="9.5" style="4" customWidth="1"/>
    <col min="7" max="7" width="20.625" style="10" customWidth="1"/>
  </cols>
  <sheetData>
    <row r="1" spans="1:7" ht="36" customHeight="1" x14ac:dyDescent="0.15">
      <c r="A1" s="61" t="s">
        <v>1096</v>
      </c>
      <c r="B1" s="62"/>
      <c r="C1" s="62"/>
      <c r="D1" s="63"/>
      <c r="E1" s="63"/>
      <c r="F1" s="63"/>
      <c r="G1" s="63"/>
    </row>
    <row r="2" spans="1:7" s="1" customFormat="1" ht="24.95" customHeight="1" x14ac:dyDescent="0.15">
      <c r="A2" s="5" t="s">
        <v>2</v>
      </c>
      <c r="B2" s="5" t="s">
        <v>482</v>
      </c>
      <c r="C2" s="5" t="s">
        <v>483</v>
      </c>
      <c r="D2" s="5" t="s">
        <v>5</v>
      </c>
      <c r="E2" s="7" t="s">
        <v>19</v>
      </c>
      <c r="F2" s="7" t="s">
        <v>20</v>
      </c>
      <c r="G2" s="5" t="s">
        <v>484</v>
      </c>
    </row>
    <row r="3" spans="1:7" ht="24.95" customHeight="1" x14ac:dyDescent="0.15">
      <c r="A3" s="6" t="s">
        <v>1097</v>
      </c>
      <c r="B3" s="6" t="s">
        <v>1098</v>
      </c>
      <c r="C3" s="6" t="s">
        <v>23</v>
      </c>
      <c r="D3" s="6" t="s">
        <v>24</v>
      </c>
      <c r="E3" s="11">
        <v>4440.8999999999996</v>
      </c>
      <c r="F3" s="11">
        <v>3930</v>
      </c>
      <c r="G3" s="6" t="s">
        <v>486</v>
      </c>
    </row>
    <row r="4" spans="1:7" ht="24.95" customHeight="1" x14ac:dyDescent="0.15">
      <c r="A4" s="6" t="s">
        <v>1099</v>
      </c>
      <c r="B4" s="6" t="s">
        <v>485</v>
      </c>
      <c r="C4" s="6" t="s">
        <v>26</v>
      </c>
      <c r="D4" s="6" t="s">
        <v>24</v>
      </c>
      <c r="E4" s="11">
        <v>4361.8</v>
      </c>
      <c r="F4" s="11">
        <v>3860</v>
      </c>
      <c r="G4" s="6" t="s">
        <v>486</v>
      </c>
    </row>
    <row r="5" spans="1:7" ht="24.95" customHeight="1" x14ac:dyDescent="0.15">
      <c r="A5" s="6" t="s">
        <v>1100</v>
      </c>
      <c r="B5" s="6" t="s">
        <v>487</v>
      </c>
      <c r="C5" s="6" t="s">
        <v>27</v>
      </c>
      <c r="D5" s="6" t="s">
        <v>24</v>
      </c>
      <c r="E5" s="11">
        <v>4181</v>
      </c>
      <c r="F5" s="11">
        <v>3700</v>
      </c>
      <c r="G5" s="6" t="s">
        <v>486</v>
      </c>
    </row>
    <row r="6" spans="1:7" ht="24.95" customHeight="1" x14ac:dyDescent="0.15">
      <c r="A6" s="6" t="s">
        <v>1101</v>
      </c>
      <c r="B6" s="6" t="s">
        <v>50</v>
      </c>
      <c r="C6" s="6" t="s">
        <v>488</v>
      </c>
      <c r="D6" s="6" t="s">
        <v>24</v>
      </c>
      <c r="E6" s="11">
        <v>4282.7</v>
      </c>
      <c r="F6" s="11">
        <v>3790</v>
      </c>
      <c r="G6" s="6" t="s">
        <v>486</v>
      </c>
    </row>
    <row r="7" spans="1:7" ht="24.95" customHeight="1" x14ac:dyDescent="0.15">
      <c r="A7" s="6" t="s">
        <v>1102</v>
      </c>
      <c r="B7" s="6" t="s">
        <v>489</v>
      </c>
      <c r="C7" s="6" t="s">
        <v>59</v>
      </c>
      <c r="D7" s="6" t="s">
        <v>24</v>
      </c>
      <c r="E7" s="11">
        <v>5446.6</v>
      </c>
      <c r="F7" s="11">
        <v>4820</v>
      </c>
      <c r="G7" s="6" t="s">
        <v>486</v>
      </c>
    </row>
    <row r="8" spans="1:7" ht="24.95" customHeight="1" x14ac:dyDescent="0.15">
      <c r="A8" s="6" t="s">
        <v>1103</v>
      </c>
      <c r="B8" s="6" t="s">
        <v>1104</v>
      </c>
      <c r="C8" s="6" t="s">
        <v>66</v>
      </c>
      <c r="D8" s="6" t="s">
        <v>24</v>
      </c>
      <c r="E8" s="11">
        <v>4440.8999999999996</v>
      </c>
      <c r="F8" s="11">
        <v>4180</v>
      </c>
      <c r="G8" s="6" t="s">
        <v>486</v>
      </c>
    </row>
    <row r="9" spans="1:7" ht="24.95" customHeight="1" x14ac:dyDescent="0.15">
      <c r="A9" s="6" t="s">
        <v>1105</v>
      </c>
      <c r="B9" s="6" t="s">
        <v>76</v>
      </c>
      <c r="C9" s="6" t="s">
        <v>79</v>
      </c>
      <c r="D9" s="6" t="s">
        <v>24</v>
      </c>
      <c r="E9" s="11">
        <v>4847.7</v>
      </c>
      <c r="F9" s="11">
        <v>4290</v>
      </c>
      <c r="G9" s="6" t="s">
        <v>486</v>
      </c>
    </row>
    <row r="10" spans="1:7" ht="24.95" customHeight="1" x14ac:dyDescent="0.15">
      <c r="A10" s="6" t="s">
        <v>1106</v>
      </c>
      <c r="B10" s="6" t="s">
        <v>490</v>
      </c>
      <c r="C10" s="6" t="s">
        <v>90</v>
      </c>
      <c r="D10" s="6" t="s">
        <v>24</v>
      </c>
      <c r="E10" s="11">
        <v>5480.5</v>
      </c>
      <c r="F10" s="11">
        <v>4850</v>
      </c>
      <c r="G10" s="6" t="s">
        <v>486</v>
      </c>
    </row>
    <row r="11" spans="1:7" ht="24.95" customHeight="1" x14ac:dyDescent="0.15">
      <c r="A11" s="6" t="s">
        <v>1107</v>
      </c>
      <c r="B11" s="6" t="s">
        <v>147</v>
      </c>
      <c r="C11" s="6" t="s">
        <v>491</v>
      </c>
      <c r="D11" s="6" t="s">
        <v>24</v>
      </c>
      <c r="E11" s="11">
        <v>502.85</v>
      </c>
      <c r="F11" s="11">
        <v>445</v>
      </c>
      <c r="G11" s="6" t="s">
        <v>486</v>
      </c>
    </row>
    <row r="12" spans="1:7" ht="24.95" customHeight="1" x14ac:dyDescent="0.15">
      <c r="A12" s="6" t="s">
        <v>1108</v>
      </c>
      <c r="B12" s="6" t="s">
        <v>211</v>
      </c>
      <c r="C12" s="6" t="s">
        <v>486</v>
      </c>
      <c r="D12" s="6" t="s">
        <v>157</v>
      </c>
      <c r="E12" s="11">
        <v>245.14</v>
      </c>
      <c r="F12" s="11">
        <v>238</v>
      </c>
      <c r="G12" s="6" t="s">
        <v>486</v>
      </c>
    </row>
    <row r="13" spans="1:7" ht="24.95" customHeight="1" x14ac:dyDescent="0.15">
      <c r="A13" s="6" t="s">
        <v>1109</v>
      </c>
      <c r="B13" s="6" t="s">
        <v>213</v>
      </c>
      <c r="C13" s="6" t="s">
        <v>215</v>
      </c>
      <c r="D13" s="6" t="s">
        <v>157</v>
      </c>
      <c r="E13" s="11">
        <v>144.19999999999999</v>
      </c>
      <c r="F13" s="11">
        <v>140</v>
      </c>
      <c r="G13" s="6" t="s">
        <v>486</v>
      </c>
    </row>
    <row r="14" spans="1:7" ht="24.95" customHeight="1" x14ac:dyDescent="0.15">
      <c r="A14" s="6" t="s">
        <v>1110</v>
      </c>
      <c r="B14" s="6" t="s">
        <v>437</v>
      </c>
      <c r="C14" s="6" t="s">
        <v>438</v>
      </c>
      <c r="D14" s="6" t="s">
        <v>95</v>
      </c>
      <c r="E14" s="11">
        <v>2</v>
      </c>
      <c r="F14" s="11">
        <v>1.77</v>
      </c>
      <c r="G14" s="6" t="s">
        <v>486</v>
      </c>
    </row>
    <row r="15" spans="1:7" ht="24.95" customHeight="1" x14ac:dyDescent="0.15">
      <c r="A15" s="6" t="s">
        <v>1111</v>
      </c>
      <c r="B15" s="6" t="s">
        <v>492</v>
      </c>
      <c r="C15" s="6" t="s">
        <v>1112</v>
      </c>
      <c r="D15" s="6" t="s">
        <v>24</v>
      </c>
      <c r="E15" s="11">
        <v>4384.3999999999996</v>
      </c>
      <c r="F15" s="11">
        <v>3880</v>
      </c>
      <c r="G15" s="9"/>
    </row>
    <row r="16" spans="1:7" ht="24.95" customHeight="1" x14ac:dyDescent="0.15">
      <c r="A16" s="6" t="s">
        <v>1113</v>
      </c>
      <c r="B16" s="6" t="s">
        <v>492</v>
      </c>
      <c r="C16" s="6" t="s">
        <v>1114</v>
      </c>
      <c r="D16" s="6" t="s">
        <v>24</v>
      </c>
      <c r="E16" s="11">
        <v>4384.3999999999996</v>
      </c>
      <c r="F16" s="11">
        <v>3880</v>
      </c>
      <c r="G16" s="6"/>
    </row>
    <row r="17" spans="1:7" ht="24.95" customHeight="1" x14ac:dyDescent="0.15">
      <c r="A17" s="6" t="s">
        <v>1115</v>
      </c>
      <c r="B17" s="6" t="s">
        <v>492</v>
      </c>
      <c r="C17" s="6" t="s">
        <v>1116</v>
      </c>
      <c r="D17" s="6" t="s">
        <v>24</v>
      </c>
      <c r="E17" s="11">
        <v>4384.3999999999996</v>
      </c>
      <c r="F17" s="11">
        <v>3880</v>
      </c>
      <c r="G17" s="6"/>
    </row>
    <row r="18" spans="1:7" ht="24.95" customHeight="1" x14ac:dyDescent="0.15">
      <c r="A18" s="6" t="s">
        <v>1117</v>
      </c>
      <c r="B18" s="6" t="s">
        <v>492</v>
      </c>
      <c r="C18" s="6" t="s">
        <v>1118</v>
      </c>
      <c r="D18" s="6" t="s">
        <v>24</v>
      </c>
      <c r="E18" s="11">
        <v>4384.3999999999996</v>
      </c>
      <c r="F18" s="11">
        <v>3880</v>
      </c>
      <c r="G18" s="6"/>
    </row>
    <row r="19" spans="1:7" ht="24.95" customHeight="1" x14ac:dyDescent="0.15">
      <c r="A19" s="6" t="s">
        <v>1119</v>
      </c>
      <c r="B19" s="6" t="s">
        <v>1120</v>
      </c>
      <c r="C19" s="6" t="s">
        <v>1121</v>
      </c>
      <c r="D19" s="6" t="s">
        <v>24</v>
      </c>
      <c r="E19" s="11">
        <v>4440.8999999999996</v>
      </c>
      <c r="F19" s="11">
        <v>3930</v>
      </c>
      <c r="G19" s="6"/>
    </row>
    <row r="20" spans="1:7" ht="24.95" customHeight="1" x14ac:dyDescent="0.15">
      <c r="A20" s="6" t="s">
        <v>1122</v>
      </c>
      <c r="B20" s="6" t="s">
        <v>1120</v>
      </c>
      <c r="C20" s="6" t="s">
        <v>1123</v>
      </c>
      <c r="D20" s="6" t="s">
        <v>24</v>
      </c>
      <c r="E20" s="11">
        <v>4361.8</v>
      </c>
      <c r="F20" s="11">
        <v>3860</v>
      </c>
      <c r="G20" s="6"/>
    </row>
    <row r="21" spans="1:7" ht="24.95" customHeight="1" x14ac:dyDescent="0.15">
      <c r="A21" s="6" t="s">
        <v>1124</v>
      </c>
      <c r="B21" s="6" t="s">
        <v>1120</v>
      </c>
      <c r="C21" s="6" t="s">
        <v>1125</v>
      </c>
      <c r="D21" s="6" t="s">
        <v>24</v>
      </c>
      <c r="E21" s="11">
        <v>4361.8</v>
      </c>
      <c r="F21" s="11">
        <v>3860</v>
      </c>
      <c r="G21" s="6"/>
    </row>
    <row r="22" spans="1:7" ht="24.95" customHeight="1" x14ac:dyDescent="0.15">
      <c r="A22" s="6" t="s">
        <v>1126</v>
      </c>
      <c r="B22" s="6" t="s">
        <v>492</v>
      </c>
      <c r="C22" s="6" t="s">
        <v>1127</v>
      </c>
      <c r="D22" s="6" t="s">
        <v>24</v>
      </c>
      <c r="E22" s="11">
        <v>4520</v>
      </c>
      <c r="F22" s="11">
        <v>4000</v>
      </c>
      <c r="G22" s="6"/>
    </row>
    <row r="23" spans="1:7" ht="24.95" customHeight="1" x14ac:dyDescent="0.15">
      <c r="A23" s="6" t="s">
        <v>1128</v>
      </c>
      <c r="B23" s="6" t="s">
        <v>492</v>
      </c>
      <c r="C23" s="6" t="s">
        <v>1129</v>
      </c>
      <c r="D23" s="6" t="s">
        <v>24</v>
      </c>
      <c r="E23" s="11">
        <v>4553.8999999999996</v>
      </c>
      <c r="F23" s="11">
        <v>4030</v>
      </c>
      <c r="G23" s="6"/>
    </row>
    <row r="24" spans="1:7" ht="24.95" customHeight="1" x14ac:dyDescent="0.15">
      <c r="A24" s="6" t="s">
        <v>1130</v>
      </c>
      <c r="B24" s="6" t="s">
        <v>492</v>
      </c>
      <c r="C24" s="6" t="s">
        <v>1131</v>
      </c>
      <c r="D24" s="6" t="s">
        <v>24</v>
      </c>
      <c r="E24" s="11">
        <v>4497.3999999999996</v>
      </c>
      <c r="F24" s="11">
        <v>3980</v>
      </c>
      <c r="G24" s="6"/>
    </row>
    <row r="25" spans="1:7" ht="24.95" customHeight="1" x14ac:dyDescent="0.15">
      <c r="A25" s="6" t="s">
        <v>1132</v>
      </c>
      <c r="B25" s="6" t="s">
        <v>492</v>
      </c>
      <c r="C25" s="6" t="s">
        <v>1133</v>
      </c>
      <c r="D25" s="6" t="s">
        <v>24</v>
      </c>
      <c r="E25" s="11">
        <v>4497.3999999999996</v>
      </c>
      <c r="F25" s="11">
        <v>3980</v>
      </c>
      <c r="G25" s="6"/>
    </row>
    <row r="26" spans="1:7" ht="24.95" customHeight="1" x14ac:dyDescent="0.15">
      <c r="A26" s="6" t="s">
        <v>1134</v>
      </c>
      <c r="B26" s="6" t="s">
        <v>492</v>
      </c>
      <c r="C26" s="6" t="s">
        <v>1135</v>
      </c>
      <c r="D26" s="6" t="s">
        <v>24</v>
      </c>
      <c r="E26" s="11">
        <v>4497.3999999999996</v>
      </c>
      <c r="F26" s="11">
        <v>3980</v>
      </c>
      <c r="G26" s="6"/>
    </row>
    <row r="27" spans="1:7" ht="24.95" customHeight="1" x14ac:dyDescent="0.15">
      <c r="A27" s="6" t="s">
        <v>1136</v>
      </c>
      <c r="B27" s="6" t="s">
        <v>492</v>
      </c>
      <c r="C27" s="6" t="s">
        <v>1137</v>
      </c>
      <c r="D27" s="6" t="s">
        <v>24</v>
      </c>
      <c r="E27" s="11">
        <v>4497.3999999999996</v>
      </c>
      <c r="F27" s="11">
        <v>3980</v>
      </c>
      <c r="G27" s="6"/>
    </row>
    <row r="28" spans="1:7" ht="24.95" customHeight="1" x14ac:dyDescent="0.15">
      <c r="A28" s="6" t="s">
        <v>1138</v>
      </c>
      <c r="B28" s="6" t="s">
        <v>492</v>
      </c>
      <c r="C28" s="6" t="s">
        <v>1139</v>
      </c>
      <c r="D28" s="6" t="s">
        <v>24</v>
      </c>
      <c r="E28" s="11">
        <v>4497.3999999999996</v>
      </c>
      <c r="F28" s="11">
        <v>3980</v>
      </c>
      <c r="G28" s="6"/>
    </row>
    <row r="29" spans="1:7" ht="24.95" customHeight="1" x14ac:dyDescent="0.15">
      <c r="A29" s="6" t="s">
        <v>1140</v>
      </c>
      <c r="B29" s="6" t="s">
        <v>1141</v>
      </c>
      <c r="C29" s="6" t="s">
        <v>1142</v>
      </c>
      <c r="D29" s="6" t="s">
        <v>24</v>
      </c>
      <c r="E29" s="11">
        <v>4248.8</v>
      </c>
      <c r="F29" s="11">
        <v>3760</v>
      </c>
      <c r="G29" s="6"/>
    </row>
    <row r="30" spans="1:7" ht="24.95" customHeight="1" x14ac:dyDescent="0.15">
      <c r="A30" s="6" t="s">
        <v>1143</v>
      </c>
      <c r="B30" s="6" t="s">
        <v>1141</v>
      </c>
      <c r="C30" s="6" t="s">
        <v>1144</v>
      </c>
      <c r="D30" s="6" t="s">
        <v>24</v>
      </c>
      <c r="E30" s="11">
        <v>4181</v>
      </c>
      <c r="F30" s="11">
        <v>3700</v>
      </c>
      <c r="G30" s="6"/>
    </row>
    <row r="31" spans="1:7" ht="24.95" customHeight="1" x14ac:dyDescent="0.15">
      <c r="A31" s="6" t="s">
        <v>1145</v>
      </c>
      <c r="B31" s="6" t="s">
        <v>1141</v>
      </c>
      <c r="C31" s="6" t="s">
        <v>1146</v>
      </c>
      <c r="D31" s="6" t="s">
        <v>24</v>
      </c>
      <c r="E31" s="11">
        <v>4124.5</v>
      </c>
      <c r="F31" s="11">
        <v>3650</v>
      </c>
      <c r="G31" s="6"/>
    </row>
    <row r="32" spans="1:7" ht="24.95" customHeight="1" x14ac:dyDescent="0.15">
      <c r="A32" s="6" t="s">
        <v>1147</v>
      </c>
      <c r="B32" s="6" t="s">
        <v>1141</v>
      </c>
      <c r="C32" s="6" t="s">
        <v>1148</v>
      </c>
      <c r="D32" s="6" t="s">
        <v>24</v>
      </c>
      <c r="E32" s="11">
        <v>4045.4</v>
      </c>
      <c r="F32" s="11">
        <v>3580</v>
      </c>
      <c r="G32" s="6"/>
    </row>
    <row r="33" spans="1:7" ht="24.95" customHeight="1" x14ac:dyDescent="0.15">
      <c r="A33" s="6" t="s">
        <v>1149</v>
      </c>
      <c r="B33" s="6" t="s">
        <v>1141</v>
      </c>
      <c r="C33" s="6" t="s">
        <v>1150</v>
      </c>
      <c r="D33" s="6" t="s">
        <v>24</v>
      </c>
      <c r="E33" s="11">
        <v>3988.9</v>
      </c>
      <c r="F33" s="11">
        <v>3530</v>
      </c>
      <c r="G33" s="6"/>
    </row>
    <row r="34" spans="1:7" ht="24.95" customHeight="1" x14ac:dyDescent="0.15">
      <c r="A34" s="6" t="s">
        <v>1151</v>
      </c>
      <c r="B34" s="6" t="s">
        <v>1141</v>
      </c>
      <c r="C34" s="6" t="s">
        <v>1152</v>
      </c>
      <c r="D34" s="6" t="s">
        <v>24</v>
      </c>
      <c r="E34" s="11">
        <v>3988.9</v>
      </c>
      <c r="F34" s="11">
        <v>3530</v>
      </c>
      <c r="G34" s="6"/>
    </row>
    <row r="35" spans="1:7" ht="24.95" customHeight="1" x14ac:dyDescent="0.15">
      <c r="A35" s="6" t="s">
        <v>1153</v>
      </c>
      <c r="B35" s="6" t="s">
        <v>1141</v>
      </c>
      <c r="C35" s="6" t="s">
        <v>1154</v>
      </c>
      <c r="D35" s="6" t="s">
        <v>24</v>
      </c>
      <c r="E35" s="11">
        <v>3988.9</v>
      </c>
      <c r="F35" s="11">
        <v>3530</v>
      </c>
      <c r="G35" s="6"/>
    </row>
    <row r="36" spans="1:7" ht="24.95" customHeight="1" x14ac:dyDescent="0.15">
      <c r="A36" s="6" t="s">
        <v>1155</v>
      </c>
      <c r="B36" s="6" t="s">
        <v>1141</v>
      </c>
      <c r="C36" s="6" t="s">
        <v>507</v>
      </c>
      <c r="D36" s="6" t="s">
        <v>24</v>
      </c>
      <c r="E36" s="11">
        <v>4022.8</v>
      </c>
      <c r="F36" s="11">
        <v>3560</v>
      </c>
      <c r="G36" s="6"/>
    </row>
    <row r="37" spans="1:7" ht="24.95" customHeight="1" x14ac:dyDescent="0.15">
      <c r="A37" s="6" t="s">
        <v>1156</v>
      </c>
      <c r="B37" s="6" t="s">
        <v>1141</v>
      </c>
      <c r="C37" s="6" t="s">
        <v>1157</v>
      </c>
      <c r="D37" s="6" t="s">
        <v>24</v>
      </c>
      <c r="E37" s="11">
        <v>4079.3</v>
      </c>
      <c r="F37" s="11">
        <v>3610</v>
      </c>
      <c r="G37" s="6"/>
    </row>
    <row r="38" spans="1:7" ht="24.95" customHeight="1" x14ac:dyDescent="0.15">
      <c r="A38" s="6" t="s">
        <v>1158</v>
      </c>
      <c r="B38" s="6" t="s">
        <v>1141</v>
      </c>
      <c r="C38" s="6" t="s">
        <v>1159</v>
      </c>
      <c r="D38" s="6" t="s">
        <v>24</v>
      </c>
      <c r="E38" s="11">
        <v>4101.8999999999996</v>
      </c>
      <c r="F38" s="11">
        <v>3630</v>
      </c>
      <c r="G38" s="6"/>
    </row>
    <row r="39" spans="1:7" ht="24.95" customHeight="1" x14ac:dyDescent="0.15">
      <c r="A39" s="6" t="s">
        <v>1160</v>
      </c>
      <c r="B39" s="6" t="s">
        <v>1141</v>
      </c>
      <c r="C39" s="6" t="s">
        <v>1161</v>
      </c>
      <c r="D39" s="6" t="s">
        <v>24</v>
      </c>
      <c r="E39" s="11">
        <v>4214.8999999999996</v>
      </c>
      <c r="F39" s="11">
        <v>3730</v>
      </c>
      <c r="G39" s="6"/>
    </row>
    <row r="40" spans="1:7" ht="24.95" customHeight="1" x14ac:dyDescent="0.15">
      <c r="A40" s="6" t="s">
        <v>1162</v>
      </c>
      <c r="B40" s="6" t="s">
        <v>1141</v>
      </c>
      <c r="C40" s="6" t="s">
        <v>1163</v>
      </c>
      <c r="D40" s="6" t="s">
        <v>24</v>
      </c>
      <c r="E40" s="11">
        <v>4305.3</v>
      </c>
      <c r="F40" s="11">
        <v>3810</v>
      </c>
      <c r="G40" s="6"/>
    </row>
    <row r="41" spans="1:7" ht="24.95" customHeight="1" x14ac:dyDescent="0.15">
      <c r="A41" s="6" t="s">
        <v>1164</v>
      </c>
      <c r="B41" s="6" t="s">
        <v>1141</v>
      </c>
      <c r="C41" s="6" t="s">
        <v>1165</v>
      </c>
      <c r="D41" s="6" t="s">
        <v>24</v>
      </c>
      <c r="E41" s="11">
        <v>4237.5</v>
      </c>
      <c r="F41" s="11">
        <v>3750</v>
      </c>
      <c r="G41" s="6"/>
    </row>
    <row r="42" spans="1:7" ht="24.95" customHeight="1" x14ac:dyDescent="0.15">
      <c r="A42" s="6" t="s">
        <v>1166</v>
      </c>
      <c r="B42" s="6" t="s">
        <v>1141</v>
      </c>
      <c r="C42" s="6" t="s">
        <v>1167</v>
      </c>
      <c r="D42" s="6" t="s">
        <v>24</v>
      </c>
      <c r="E42" s="11">
        <v>4181</v>
      </c>
      <c r="F42" s="11">
        <v>3700</v>
      </c>
      <c r="G42" s="6"/>
    </row>
    <row r="43" spans="1:7" ht="24.95" customHeight="1" x14ac:dyDescent="0.15">
      <c r="A43" s="6" t="s">
        <v>1168</v>
      </c>
      <c r="B43" s="6" t="s">
        <v>1141</v>
      </c>
      <c r="C43" s="6" t="s">
        <v>1169</v>
      </c>
      <c r="D43" s="6" t="s">
        <v>24</v>
      </c>
      <c r="E43" s="11">
        <v>4101.8999999999996</v>
      </c>
      <c r="F43" s="11">
        <v>3630</v>
      </c>
      <c r="G43" s="6"/>
    </row>
    <row r="44" spans="1:7" ht="24.95" customHeight="1" x14ac:dyDescent="0.15">
      <c r="A44" s="6" t="s">
        <v>1170</v>
      </c>
      <c r="B44" s="6" t="s">
        <v>1141</v>
      </c>
      <c r="C44" s="6" t="s">
        <v>1171</v>
      </c>
      <c r="D44" s="6" t="s">
        <v>24</v>
      </c>
      <c r="E44" s="11">
        <v>4045.4</v>
      </c>
      <c r="F44" s="11">
        <v>3580</v>
      </c>
      <c r="G44" s="6"/>
    </row>
    <row r="45" spans="1:7" ht="24.95" customHeight="1" x14ac:dyDescent="0.15">
      <c r="A45" s="6" t="s">
        <v>1172</v>
      </c>
      <c r="B45" s="6" t="s">
        <v>1141</v>
      </c>
      <c r="C45" s="6" t="s">
        <v>1173</v>
      </c>
      <c r="D45" s="6" t="s">
        <v>24</v>
      </c>
      <c r="E45" s="11">
        <v>4045.4</v>
      </c>
      <c r="F45" s="11">
        <v>3580</v>
      </c>
      <c r="G45" s="6"/>
    </row>
    <row r="46" spans="1:7" ht="24.95" customHeight="1" x14ac:dyDescent="0.15">
      <c r="A46" s="6" t="s">
        <v>1174</v>
      </c>
      <c r="B46" s="6" t="s">
        <v>1141</v>
      </c>
      <c r="C46" s="6" t="s">
        <v>1175</v>
      </c>
      <c r="D46" s="6" t="s">
        <v>24</v>
      </c>
      <c r="E46" s="11">
        <v>4045.4</v>
      </c>
      <c r="F46" s="11">
        <v>3580</v>
      </c>
      <c r="G46" s="6"/>
    </row>
    <row r="47" spans="1:7" ht="24.95" customHeight="1" x14ac:dyDescent="0.15">
      <c r="A47" s="6" t="s">
        <v>1176</v>
      </c>
      <c r="B47" s="6" t="s">
        <v>1141</v>
      </c>
      <c r="C47" s="6" t="s">
        <v>515</v>
      </c>
      <c r="D47" s="6" t="s">
        <v>24</v>
      </c>
      <c r="E47" s="11">
        <v>4079.3</v>
      </c>
      <c r="F47" s="11">
        <v>3610</v>
      </c>
      <c r="G47" s="6"/>
    </row>
    <row r="48" spans="1:7" ht="24.95" customHeight="1" x14ac:dyDescent="0.15">
      <c r="A48" s="6" t="s">
        <v>1177</v>
      </c>
      <c r="B48" s="6" t="s">
        <v>1141</v>
      </c>
      <c r="C48" s="6" t="s">
        <v>1178</v>
      </c>
      <c r="D48" s="6" t="s">
        <v>24</v>
      </c>
      <c r="E48" s="11">
        <v>4135.8</v>
      </c>
      <c r="F48" s="11">
        <v>3660</v>
      </c>
      <c r="G48" s="6"/>
    </row>
    <row r="49" spans="1:7" ht="24.95" customHeight="1" x14ac:dyDescent="0.15">
      <c r="A49" s="6" t="s">
        <v>1179</v>
      </c>
      <c r="B49" s="6" t="s">
        <v>1141</v>
      </c>
      <c r="C49" s="6" t="s">
        <v>1180</v>
      </c>
      <c r="D49" s="6" t="s">
        <v>24</v>
      </c>
      <c r="E49" s="11">
        <v>4158.3999999999996</v>
      </c>
      <c r="F49" s="11">
        <v>3680</v>
      </c>
      <c r="G49" s="6"/>
    </row>
    <row r="50" spans="1:7" ht="24.95" customHeight="1" x14ac:dyDescent="0.15">
      <c r="A50" s="6" t="s">
        <v>1181</v>
      </c>
      <c r="B50" s="6" t="s">
        <v>1141</v>
      </c>
      <c r="C50" s="6" t="s">
        <v>1182</v>
      </c>
      <c r="D50" s="6" t="s">
        <v>24</v>
      </c>
      <c r="E50" s="11">
        <v>4271.3999999999996</v>
      </c>
      <c r="F50" s="11">
        <v>3780</v>
      </c>
      <c r="G50" s="6"/>
    </row>
    <row r="51" spans="1:7" ht="24.95" customHeight="1" x14ac:dyDescent="0.15">
      <c r="A51" s="6" t="s">
        <v>1183</v>
      </c>
      <c r="B51" s="6" t="s">
        <v>1184</v>
      </c>
      <c r="C51" s="6" t="s">
        <v>1185</v>
      </c>
      <c r="D51" s="6" t="s">
        <v>24</v>
      </c>
      <c r="E51" s="11">
        <v>4418.3</v>
      </c>
      <c r="F51" s="11">
        <v>3910</v>
      </c>
      <c r="G51" s="6"/>
    </row>
    <row r="52" spans="1:7" ht="24.95" customHeight="1" x14ac:dyDescent="0.15">
      <c r="A52" s="6" t="s">
        <v>1186</v>
      </c>
      <c r="B52" s="6" t="s">
        <v>1184</v>
      </c>
      <c r="C52" s="6" t="s">
        <v>1187</v>
      </c>
      <c r="D52" s="6" t="s">
        <v>24</v>
      </c>
      <c r="E52" s="11">
        <v>4418.3</v>
      </c>
      <c r="F52" s="11">
        <v>3910</v>
      </c>
      <c r="G52" s="6"/>
    </row>
    <row r="53" spans="1:7" ht="24.95" customHeight="1" x14ac:dyDescent="0.15">
      <c r="A53" s="6" t="s">
        <v>1188</v>
      </c>
      <c r="B53" s="6" t="s">
        <v>1189</v>
      </c>
      <c r="C53" s="6" t="s">
        <v>1190</v>
      </c>
      <c r="D53" s="6" t="s">
        <v>24</v>
      </c>
      <c r="E53" s="11">
        <v>4418.3</v>
      </c>
      <c r="F53" s="11">
        <v>3910</v>
      </c>
      <c r="G53" s="6"/>
    </row>
    <row r="54" spans="1:7" ht="24.95" customHeight="1" x14ac:dyDescent="0.15">
      <c r="A54" s="6" t="s">
        <v>1191</v>
      </c>
      <c r="B54" s="6" t="s">
        <v>1189</v>
      </c>
      <c r="C54" s="6" t="s">
        <v>1192</v>
      </c>
      <c r="D54" s="6" t="s">
        <v>24</v>
      </c>
      <c r="E54" s="11">
        <v>4418.3</v>
      </c>
      <c r="F54" s="11">
        <v>3910</v>
      </c>
      <c r="G54" s="6"/>
    </row>
    <row r="55" spans="1:7" ht="24.95" customHeight="1" x14ac:dyDescent="0.15">
      <c r="A55" s="6" t="s">
        <v>1193</v>
      </c>
      <c r="B55" s="6" t="s">
        <v>1194</v>
      </c>
      <c r="C55" s="6" t="s">
        <v>1195</v>
      </c>
      <c r="D55" s="6" t="s">
        <v>24</v>
      </c>
      <c r="E55" s="11">
        <v>5446.6</v>
      </c>
      <c r="F55" s="11">
        <v>4820</v>
      </c>
      <c r="G55" s="6"/>
    </row>
    <row r="56" spans="1:7" ht="24.95" customHeight="1" x14ac:dyDescent="0.15">
      <c r="A56" s="6" t="s">
        <v>1196</v>
      </c>
      <c r="B56" s="6" t="s">
        <v>1194</v>
      </c>
      <c r="C56" s="6" t="s">
        <v>1197</v>
      </c>
      <c r="D56" s="6" t="s">
        <v>24</v>
      </c>
      <c r="E56" s="11">
        <v>5446.6</v>
      </c>
      <c r="F56" s="11">
        <v>4820</v>
      </c>
      <c r="G56" s="6"/>
    </row>
    <row r="57" spans="1:7" ht="24.95" customHeight="1" x14ac:dyDescent="0.15">
      <c r="A57" s="6" t="s">
        <v>1198</v>
      </c>
      <c r="B57" s="6" t="s">
        <v>1199</v>
      </c>
      <c r="C57" s="6" t="s">
        <v>71</v>
      </c>
      <c r="D57" s="6" t="s">
        <v>24</v>
      </c>
      <c r="E57" s="11">
        <v>4429.6000000000004</v>
      </c>
      <c r="F57" s="11">
        <v>3920</v>
      </c>
      <c r="G57" s="6"/>
    </row>
    <row r="58" spans="1:7" ht="24.95" customHeight="1" x14ac:dyDescent="0.15">
      <c r="A58" s="6" t="s">
        <v>1200</v>
      </c>
      <c r="B58" s="6" t="s">
        <v>1199</v>
      </c>
      <c r="C58" s="6" t="s">
        <v>72</v>
      </c>
      <c r="D58" s="6" t="s">
        <v>24</v>
      </c>
      <c r="E58" s="11">
        <v>4429.6000000000004</v>
      </c>
      <c r="F58" s="11">
        <v>3920</v>
      </c>
      <c r="G58" s="6"/>
    </row>
    <row r="59" spans="1:7" ht="24.95" customHeight="1" x14ac:dyDescent="0.15">
      <c r="A59" s="6" t="s">
        <v>1201</v>
      </c>
      <c r="B59" s="6" t="s">
        <v>1202</v>
      </c>
      <c r="C59" s="6" t="s">
        <v>1203</v>
      </c>
      <c r="D59" s="6" t="s">
        <v>24</v>
      </c>
      <c r="E59" s="11">
        <v>4723.3999999999996</v>
      </c>
      <c r="F59" s="11">
        <v>4180</v>
      </c>
      <c r="G59" s="6"/>
    </row>
    <row r="60" spans="1:7" ht="24.95" customHeight="1" x14ac:dyDescent="0.15">
      <c r="A60" s="6" t="s">
        <v>1204</v>
      </c>
      <c r="B60" s="6" t="s">
        <v>1202</v>
      </c>
      <c r="C60" s="6" t="s">
        <v>1205</v>
      </c>
      <c r="D60" s="6" t="s">
        <v>24</v>
      </c>
      <c r="E60" s="11">
        <v>4723.3999999999996</v>
      </c>
      <c r="F60" s="11">
        <v>4180</v>
      </c>
      <c r="G60" s="6"/>
    </row>
    <row r="61" spans="1:7" ht="24.95" customHeight="1" x14ac:dyDescent="0.15">
      <c r="A61" s="6" t="s">
        <v>1206</v>
      </c>
      <c r="B61" s="6" t="s">
        <v>1202</v>
      </c>
      <c r="C61" s="6" t="s">
        <v>66</v>
      </c>
      <c r="D61" s="6" t="s">
        <v>24</v>
      </c>
      <c r="E61" s="11">
        <v>4723.3999999999996</v>
      </c>
      <c r="F61" s="11">
        <v>4180</v>
      </c>
      <c r="G61" s="6"/>
    </row>
    <row r="62" spans="1:7" ht="24.95" customHeight="1" x14ac:dyDescent="0.15">
      <c r="A62" s="6" t="s">
        <v>1207</v>
      </c>
      <c r="B62" s="6" t="s">
        <v>1202</v>
      </c>
      <c r="C62" s="6" t="s">
        <v>1208</v>
      </c>
      <c r="D62" s="6" t="s">
        <v>24</v>
      </c>
      <c r="E62" s="11">
        <v>4610.3999999999996</v>
      </c>
      <c r="F62" s="11">
        <v>4080</v>
      </c>
      <c r="G62" s="6"/>
    </row>
    <row r="63" spans="1:7" ht="24.95" customHeight="1" x14ac:dyDescent="0.15">
      <c r="A63" s="6" t="s">
        <v>1209</v>
      </c>
      <c r="B63" s="6" t="s">
        <v>1202</v>
      </c>
      <c r="C63" s="6" t="s">
        <v>1210</v>
      </c>
      <c r="D63" s="6" t="s">
        <v>24</v>
      </c>
      <c r="E63" s="11">
        <v>4610.3999999999996</v>
      </c>
      <c r="F63" s="11">
        <v>4080</v>
      </c>
      <c r="G63" s="6"/>
    </row>
    <row r="64" spans="1:7" ht="24.95" customHeight="1" x14ac:dyDescent="0.15">
      <c r="A64" s="6" t="s">
        <v>1211</v>
      </c>
      <c r="B64" s="6" t="s">
        <v>44</v>
      </c>
      <c r="C64" s="6" t="s">
        <v>1212</v>
      </c>
      <c r="D64" s="6" t="s">
        <v>24</v>
      </c>
      <c r="E64" s="11">
        <v>4440.8999999999996</v>
      </c>
      <c r="F64" s="11">
        <v>3930</v>
      </c>
      <c r="G64" s="6"/>
    </row>
    <row r="65" spans="1:7" ht="24.95" customHeight="1" x14ac:dyDescent="0.15">
      <c r="A65" s="6" t="s">
        <v>1213</v>
      </c>
      <c r="B65" s="6" t="s">
        <v>44</v>
      </c>
      <c r="C65" s="6" t="s">
        <v>1214</v>
      </c>
      <c r="D65" s="6" t="s">
        <v>24</v>
      </c>
      <c r="E65" s="11">
        <v>4440.8999999999996</v>
      </c>
      <c r="F65" s="11">
        <v>3930</v>
      </c>
      <c r="G65" s="6"/>
    </row>
    <row r="66" spans="1:7" ht="24.95" customHeight="1" x14ac:dyDescent="0.15">
      <c r="A66" s="6" t="s">
        <v>1215</v>
      </c>
      <c r="B66" s="6" t="s">
        <v>44</v>
      </c>
      <c r="C66" s="6" t="s">
        <v>1216</v>
      </c>
      <c r="D66" s="6" t="s">
        <v>24</v>
      </c>
      <c r="E66" s="11">
        <v>4440.8999999999996</v>
      </c>
      <c r="F66" s="11">
        <v>3930</v>
      </c>
      <c r="G66" s="6"/>
    </row>
    <row r="67" spans="1:7" ht="24.95" customHeight="1" x14ac:dyDescent="0.15">
      <c r="A67" s="6" t="s">
        <v>1217</v>
      </c>
      <c r="B67" s="6" t="s">
        <v>44</v>
      </c>
      <c r="C67" s="6" t="s">
        <v>1218</v>
      </c>
      <c r="D67" s="6" t="s">
        <v>24</v>
      </c>
      <c r="E67" s="11">
        <v>4440.8999999999996</v>
      </c>
      <c r="F67" s="11">
        <v>3930</v>
      </c>
      <c r="G67" s="6"/>
    </row>
    <row r="68" spans="1:7" ht="24.95" customHeight="1" x14ac:dyDescent="0.15">
      <c r="A68" s="6" t="s">
        <v>1219</v>
      </c>
      <c r="B68" s="6" t="s">
        <v>50</v>
      </c>
      <c r="C68" s="6" t="s">
        <v>1220</v>
      </c>
      <c r="D68" s="6" t="s">
        <v>24</v>
      </c>
      <c r="E68" s="11">
        <v>4282.7</v>
      </c>
      <c r="F68" s="11">
        <v>3790</v>
      </c>
      <c r="G68" s="6"/>
    </row>
    <row r="69" spans="1:7" ht="24.95" customHeight="1" x14ac:dyDescent="0.15">
      <c r="A69" s="6" t="s">
        <v>1221</v>
      </c>
      <c r="B69" s="6" t="s">
        <v>50</v>
      </c>
      <c r="C69" s="6" t="s">
        <v>1222</v>
      </c>
      <c r="D69" s="6" t="s">
        <v>24</v>
      </c>
      <c r="E69" s="11">
        <v>4282.7</v>
      </c>
      <c r="F69" s="11">
        <v>3790</v>
      </c>
      <c r="G69" s="6"/>
    </row>
    <row r="70" spans="1:7" ht="24.95" customHeight="1" x14ac:dyDescent="0.15">
      <c r="A70" s="6" t="s">
        <v>1223</v>
      </c>
      <c r="B70" s="6" t="s">
        <v>53</v>
      </c>
      <c r="C70" s="6" t="s">
        <v>1224</v>
      </c>
      <c r="D70" s="6" t="s">
        <v>24</v>
      </c>
      <c r="E70" s="11">
        <v>4327.8999999999996</v>
      </c>
      <c r="F70" s="11">
        <v>3830</v>
      </c>
      <c r="G70" s="6"/>
    </row>
    <row r="71" spans="1:7" ht="24.95" customHeight="1" x14ac:dyDescent="0.15">
      <c r="A71" s="6" t="s">
        <v>1225</v>
      </c>
      <c r="B71" s="6" t="s">
        <v>53</v>
      </c>
      <c r="C71" s="6" t="s">
        <v>1226</v>
      </c>
      <c r="D71" s="6" t="s">
        <v>24</v>
      </c>
      <c r="E71" s="11">
        <v>4282.7</v>
      </c>
      <c r="F71" s="11">
        <v>3790</v>
      </c>
      <c r="G71" s="6"/>
    </row>
    <row r="72" spans="1:7" ht="24.95" customHeight="1" x14ac:dyDescent="0.15">
      <c r="A72" s="6" t="s">
        <v>1227</v>
      </c>
      <c r="B72" s="6" t="s">
        <v>53</v>
      </c>
      <c r="C72" s="6" t="s">
        <v>1228</v>
      </c>
      <c r="D72" s="6" t="s">
        <v>24</v>
      </c>
      <c r="E72" s="11">
        <v>4282.7</v>
      </c>
      <c r="F72" s="11">
        <v>3790</v>
      </c>
      <c r="G72" s="6"/>
    </row>
    <row r="73" spans="1:7" ht="24.95" customHeight="1" x14ac:dyDescent="0.15">
      <c r="A73" s="6" t="s">
        <v>1229</v>
      </c>
      <c r="B73" s="6" t="s">
        <v>47</v>
      </c>
      <c r="C73" s="6" t="s">
        <v>1230</v>
      </c>
      <c r="D73" s="6" t="s">
        <v>24</v>
      </c>
      <c r="E73" s="11">
        <v>4316.6000000000004</v>
      </c>
      <c r="F73" s="11">
        <v>3820</v>
      </c>
      <c r="G73" s="6"/>
    </row>
    <row r="74" spans="1:7" ht="24.95" customHeight="1" x14ac:dyDescent="0.15">
      <c r="A74" s="6" t="s">
        <v>1231</v>
      </c>
      <c r="B74" s="6" t="s">
        <v>47</v>
      </c>
      <c r="C74" s="6" t="s">
        <v>1232</v>
      </c>
      <c r="D74" s="6" t="s">
        <v>24</v>
      </c>
      <c r="E74" s="11">
        <v>4316.6000000000004</v>
      </c>
      <c r="F74" s="11">
        <v>3820</v>
      </c>
      <c r="G74" s="6"/>
    </row>
    <row r="75" spans="1:7" ht="24.95" customHeight="1" x14ac:dyDescent="0.15">
      <c r="A75" s="6" t="s">
        <v>1233</v>
      </c>
      <c r="B75" s="6" t="s">
        <v>1234</v>
      </c>
      <c r="C75" s="6" t="s">
        <v>486</v>
      </c>
      <c r="D75" s="6" t="s">
        <v>24</v>
      </c>
      <c r="E75" s="11">
        <v>4734.7</v>
      </c>
      <c r="F75" s="11">
        <v>4190</v>
      </c>
      <c r="G75" s="6"/>
    </row>
    <row r="76" spans="1:7" ht="24.95" customHeight="1" x14ac:dyDescent="0.15">
      <c r="A76" s="6" t="s">
        <v>1235</v>
      </c>
      <c r="B76" s="6" t="s">
        <v>147</v>
      </c>
      <c r="C76" s="6" t="s">
        <v>1236</v>
      </c>
      <c r="D76" s="6" t="s">
        <v>24</v>
      </c>
      <c r="E76" s="11">
        <v>463.3</v>
      </c>
      <c r="F76" s="11">
        <v>410</v>
      </c>
      <c r="G76" s="6"/>
    </row>
    <row r="77" spans="1:7" ht="24.95" customHeight="1" x14ac:dyDescent="0.15">
      <c r="A77" s="6" t="s">
        <v>1237</v>
      </c>
      <c r="B77" s="6" t="s">
        <v>147</v>
      </c>
      <c r="C77" s="6" t="s">
        <v>1238</v>
      </c>
      <c r="D77" s="6" t="s">
        <v>24</v>
      </c>
      <c r="E77" s="11">
        <v>463.3</v>
      </c>
      <c r="F77" s="11">
        <v>410</v>
      </c>
      <c r="G77" s="6"/>
    </row>
    <row r="78" spans="1:7" ht="24.95" customHeight="1" x14ac:dyDescent="0.15">
      <c r="A78" s="6" t="s">
        <v>1239</v>
      </c>
      <c r="B78" s="6" t="s">
        <v>147</v>
      </c>
      <c r="C78" s="6" t="s">
        <v>1240</v>
      </c>
      <c r="D78" s="6" t="s">
        <v>24</v>
      </c>
      <c r="E78" s="11">
        <v>502.85</v>
      </c>
      <c r="F78" s="11">
        <v>455</v>
      </c>
      <c r="G78" s="6"/>
    </row>
    <row r="79" spans="1:7" ht="24.95" customHeight="1" x14ac:dyDescent="0.15">
      <c r="A79" s="6" t="s">
        <v>1241</v>
      </c>
      <c r="B79" s="6" t="s">
        <v>147</v>
      </c>
      <c r="C79" s="6" t="s">
        <v>1242</v>
      </c>
      <c r="D79" s="6" t="s">
        <v>24</v>
      </c>
      <c r="E79" s="11">
        <v>548.04999999999995</v>
      </c>
      <c r="F79" s="11">
        <v>485</v>
      </c>
      <c r="G79" s="6"/>
    </row>
    <row r="80" spans="1:7" ht="24.95" customHeight="1" x14ac:dyDescent="0.15">
      <c r="A80" s="6" t="s">
        <v>1243</v>
      </c>
      <c r="B80" s="6" t="s">
        <v>1083</v>
      </c>
      <c r="C80" s="6" t="s">
        <v>1084</v>
      </c>
      <c r="D80" s="6" t="s">
        <v>95</v>
      </c>
      <c r="E80" s="11">
        <v>158.19999999999999</v>
      </c>
      <c r="F80" s="11">
        <v>140</v>
      </c>
      <c r="G80" s="6"/>
    </row>
    <row r="81" spans="1:7" ht="24.95" customHeight="1" x14ac:dyDescent="0.15">
      <c r="A81" s="6" t="s">
        <v>1244</v>
      </c>
      <c r="B81" s="6" t="s">
        <v>1083</v>
      </c>
      <c r="C81" s="6" t="s">
        <v>1085</v>
      </c>
      <c r="D81" s="6" t="s">
        <v>95</v>
      </c>
      <c r="E81" s="11">
        <v>163.85</v>
      </c>
      <c r="F81" s="11">
        <v>145</v>
      </c>
      <c r="G81" s="6"/>
    </row>
    <row r="82" spans="1:7" ht="24.95" customHeight="1" x14ac:dyDescent="0.15">
      <c r="A82" s="6" t="s">
        <v>1245</v>
      </c>
      <c r="B82" s="6" t="s">
        <v>1083</v>
      </c>
      <c r="C82" s="6" t="s">
        <v>1086</v>
      </c>
      <c r="D82" s="6" t="s">
        <v>95</v>
      </c>
      <c r="E82" s="11">
        <v>180.8</v>
      </c>
      <c r="F82" s="11">
        <v>160</v>
      </c>
      <c r="G82" s="6"/>
    </row>
    <row r="83" spans="1:7" ht="24.95" customHeight="1" x14ac:dyDescent="0.15">
      <c r="A83" s="6" t="s">
        <v>1246</v>
      </c>
      <c r="B83" s="6" t="s">
        <v>1083</v>
      </c>
      <c r="C83" s="6" t="s">
        <v>1087</v>
      </c>
      <c r="D83" s="6" t="s">
        <v>95</v>
      </c>
      <c r="E83" s="11">
        <v>192.1</v>
      </c>
      <c r="F83" s="11">
        <v>170</v>
      </c>
      <c r="G83" s="6"/>
    </row>
    <row r="84" spans="1:7" ht="24.95" customHeight="1" x14ac:dyDescent="0.15">
      <c r="A84" s="6" t="s">
        <v>1247</v>
      </c>
      <c r="B84" s="6" t="s">
        <v>1083</v>
      </c>
      <c r="C84" s="6" t="s">
        <v>1088</v>
      </c>
      <c r="D84" s="6" t="s">
        <v>95</v>
      </c>
      <c r="E84" s="11">
        <v>248.6</v>
      </c>
      <c r="F84" s="11">
        <v>220</v>
      </c>
      <c r="G84" s="6"/>
    </row>
    <row r="85" spans="1:7" ht="24.95" customHeight="1" x14ac:dyDescent="0.15">
      <c r="A85" s="6" t="s">
        <v>1248</v>
      </c>
      <c r="B85" s="6" t="s">
        <v>1083</v>
      </c>
      <c r="C85" s="6" t="s">
        <v>1089</v>
      </c>
      <c r="D85" s="6" t="s">
        <v>95</v>
      </c>
      <c r="E85" s="11">
        <v>254.25</v>
      </c>
      <c r="F85" s="11">
        <v>225</v>
      </c>
      <c r="G85" s="6"/>
    </row>
    <row r="86" spans="1:7" ht="24.95" customHeight="1" x14ac:dyDescent="0.15">
      <c r="A86" s="6" t="s">
        <v>1249</v>
      </c>
      <c r="B86" s="6" t="s">
        <v>1083</v>
      </c>
      <c r="C86" s="6" t="s">
        <v>1090</v>
      </c>
      <c r="D86" s="6" t="s">
        <v>95</v>
      </c>
      <c r="E86" s="11">
        <v>259.89999999999998</v>
      </c>
      <c r="F86" s="11">
        <v>230</v>
      </c>
      <c r="G86" s="6"/>
    </row>
    <row r="87" spans="1:7" ht="24.95" customHeight="1" x14ac:dyDescent="0.15">
      <c r="A87" s="6" t="s">
        <v>1250</v>
      </c>
      <c r="B87" s="6" t="s">
        <v>1083</v>
      </c>
      <c r="C87" s="6" t="s">
        <v>1091</v>
      </c>
      <c r="D87" s="6" t="s">
        <v>95</v>
      </c>
      <c r="E87" s="11">
        <v>276.85000000000002</v>
      </c>
      <c r="F87" s="11">
        <v>245</v>
      </c>
      <c r="G87" s="6"/>
    </row>
    <row r="88" spans="1:7" ht="24.95" customHeight="1" x14ac:dyDescent="0.15">
      <c r="A88" s="6" t="s">
        <v>1251</v>
      </c>
      <c r="B88" s="6" t="s">
        <v>1252</v>
      </c>
      <c r="C88" s="6" t="s">
        <v>1253</v>
      </c>
      <c r="D88" s="6" t="s">
        <v>157</v>
      </c>
      <c r="E88" s="11">
        <v>324.31</v>
      </c>
      <c r="F88" s="11">
        <v>287</v>
      </c>
      <c r="G88" s="6"/>
    </row>
    <row r="89" spans="1:7" ht="24.95" customHeight="1" x14ac:dyDescent="0.15">
      <c r="A89" s="6" t="s">
        <v>1254</v>
      </c>
      <c r="B89" s="6" t="s">
        <v>1255</v>
      </c>
      <c r="C89" s="6" t="s">
        <v>1253</v>
      </c>
      <c r="D89" s="6" t="s">
        <v>157</v>
      </c>
      <c r="E89" s="11">
        <v>361.6</v>
      </c>
      <c r="F89" s="11">
        <v>320</v>
      </c>
      <c r="G89" s="6"/>
    </row>
    <row r="90" spans="1:7" ht="24.95" customHeight="1" x14ac:dyDescent="0.15">
      <c r="A90" s="6" t="s">
        <v>1256</v>
      </c>
      <c r="B90" s="6" t="s">
        <v>1257</v>
      </c>
      <c r="C90" s="6" t="s">
        <v>1253</v>
      </c>
      <c r="D90" s="6" t="s">
        <v>157</v>
      </c>
      <c r="E90" s="11">
        <v>390.98</v>
      </c>
      <c r="F90" s="11">
        <v>346</v>
      </c>
      <c r="G90" s="6"/>
    </row>
    <row r="91" spans="1:7" ht="24.95" customHeight="1" x14ac:dyDescent="0.15">
      <c r="A91" s="6" t="s">
        <v>1258</v>
      </c>
      <c r="B91" s="6" t="s">
        <v>1259</v>
      </c>
      <c r="C91" s="6" t="s">
        <v>1253</v>
      </c>
      <c r="D91" s="6" t="s">
        <v>157</v>
      </c>
      <c r="E91" s="11">
        <v>411.32</v>
      </c>
      <c r="F91" s="11">
        <v>364</v>
      </c>
      <c r="G91" s="6"/>
    </row>
    <row r="92" spans="1:7" ht="24.95" customHeight="1" x14ac:dyDescent="0.15">
      <c r="A92" s="6" t="s">
        <v>1260</v>
      </c>
      <c r="B92" s="6" t="s">
        <v>196</v>
      </c>
      <c r="C92" s="6" t="s">
        <v>197</v>
      </c>
      <c r="D92" s="6" t="s">
        <v>198</v>
      </c>
      <c r="E92" s="11">
        <v>485.9</v>
      </c>
      <c r="F92" s="11">
        <v>430</v>
      </c>
      <c r="G92" s="6"/>
    </row>
    <row r="93" spans="1:7" ht="24.95" customHeight="1" x14ac:dyDescent="0.15">
      <c r="A93" s="6" t="s">
        <v>1261</v>
      </c>
      <c r="B93" s="6" t="s">
        <v>1262</v>
      </c>
      <c r="C93" s="6" t="s">
        <v>197</v>
      </c>
      <c r="D93" s="6" t="s">
        <v>198</v>
      </c>
      <c r="E93" s="11">
        <v>485.9</v>
      </c>
      <c r="F93" s="11">
        <v>430</v>
      </c>
      <c r="G93" s="6"/>
    </row>
    <row r="94" spans="1:7" ht="24.95" customHeight="1" x14ac:dyDescent="0.15">
      <c r="A94" s="6" t="s">
        <v>1263</v>
      </c>
      <c r="B94" s="6" t="s">
        <v>203</v>
      </c>
      <c r="C94" s="6" t="s">
        <v>197</v>
      </c>
      <c r="D94" s="6" t="s">
        <v>198</v>
      </c>
      <c r="E94" s="11">
        <v>440.7</v>
      </c>
      <c r="F94" s="11">
        <v>390</v>
      </c>
      <c r="G94" s="6"/>
    </row>
    <row r="95" spans="1:7" ht="24.95" customHeight="1" x14ac:dyDescent="0.15">
      <c r="A95" s="6" t="s">
        <v>1264</v>
      </c>
      <c r="B95" s="6" t="s">
        <v>1265</v>
      </c>
      <c r="C95" s="6" t="s">
        <v>205</v>
      </c>
      <c r="D95" s="6" t="s">
        <v>198</v>
      </c>
      <c r="E95" s="11">
        <v>629.41</v>
      </c>
      <c r="F95" s="11">
        <v>557</v>
      </c>
      <c r="G95" s="6"/>
    </row>
    <row r="96" spans="1:7" ht="24.95" customHeight="1" x14ac:dyDescent="0.15">
      <c r="A96" s="6" t="s">
        <v>1266</v>
      </c>
      <c r="B96" s="6" t="s">
        <v>1267</v>
      </c>
      <c r="C96" s="6" t="s">
        <v>1268</v>
      </c>
      <c r="D96" s="6" t="s">
        <v>224</v>
      </c>
      <c r="E96" s="11">
        <v>19.97</v>
      </c>
      <c r="F96" s="11">
        <v>17.670000000000002</v>
      </c>
      <c r="G96" s="6"/>
    </row>
    <row r="97" spans="1:7" ht="24.95" customHeight="1" x14ac:dyDescent="0.15">
      <c r="A97" s="6" t="s">
        <v>1269</v>
      </c>
      <c r="B97" s="6" t="s">
        <v>1270</v>
      </c>
      <c r="C97" s="6" t="s">
        <v>1271</v>
      </c>
      <c r="D97" s="6" t="s">
        <v>224</v>
      </c>
      <c r="E97" s="11">
        <v>19.97</v>
      </c>
      <c r="F97" s="11">
        <v>17.670000000000002</v>
      </c>
      <c r="G97" s="6"/>
    </row>
    <row r="98" spans="1:7" ht="24.95" customHeight="1" x14ac:dyDescent="0.15">
      <c r="A98" s="6" t="s">
        <v>1272</v>
      </c>
      <c r="B98" s="6" t="s">
        <v>1273</v>
      </c>
      <c r="C98" s="6" t="s">
        <v>1274</v>
      </c>
      <c r="D98" s="6" t="s">
        <v>224</v>
      </c>
      <c r="E98" s="11">
        <v>2.68</v>
      </c>
      <c r="F98" s="11">
        <v>2.37</v>
      </c>
      <c r="G98" s="6"/>
    </row>
    <row r="99" spans="1:7" ht="24.95" customHeight="1" x14ac:dyDescent="0.15">
      <c r="A99" s="6" t="s">
        <v>1275</v>
      </c>
      <c r="B99" s="6" t="s">
        <v>1273</v>
      </c>
      <c r="C99" s="6" t="s">
        <v>1276</v>
      </c>
      <c r="D99" s="6" t="s">
        <v>224</v>
      </c>
      <c r="E99" s="11">
        <v>3.02</v>
      </c>
      <c r="F99" s="11">
        <v>2.67</v>
      </c>
      <c r="G99" s="6"/>
    </row>
    <row r="100" spans="1:7" ht="24.95" customHeight="1" x14ac:dyDescent="0.15">
      <c r="A100" s="6" t="s">
        <v>1277</v>
      </c>
      <c r="B100" s="6" t="s">
        <v>1278</v>
      </c>
      <c r="C100" s="6" t="s">
        <v>486</v>
      </c>
      <c r="D100" s="6" t="s">
        <v>157</v>
      </c>
      <c r="E100" s="11">
        <v>245.14</v>
      </c>
      <c r="F100" s="11">
        <v>238</v>
      </c>
      <c r="G100" s="6"/>
    </row>
    <row r="101" spans="1:7" ht="24.95" customHeight="1" x14ac:dyDescent="0.15">
      <c r="A101" s="6" t="s">
        <v>1279</v>
      </c>
      <c r="B101" s="6" t="s">
        <v>1280</v>
      </c>
      <c r="C101" s="6" t="s">
        <v>1281</v>
      </c>
      <c r="D101" s="6" t="s">
        <v>157</v>
      </c>
      <c r="E101" s="11">
        <v>164.8</v>
      </c>
      <c r="F101" s="11">
        <v>160</v>
      </c>
      <c r="G101" s="6"/>
    </row>
    <row r="102" spans="1:7" ht="24.95" customHeight="1" x14ac:dyDescent="0.15">
      <c r="A102" s="6" t="s">
        <v>1282</v>
      </c>
      <c r="B102" s="6" t="s">
        <v>1283</v>
      </c>
      <c r="C102" s="6" t="s">
        <v>1284</v>
      </c>
      <c r="D102" s="6" t="s">
        <v>157</v>
      </c>
      <c r="E102" s="11">
        <v>92.7</v>
      </c>
      <c r="F102" s="11">
        <v>90</v>
      </c>
      <c r="G102" s="6"/>
    </row>
    <row r="103" spans="1:7" ht="24.95" customHeight="1" x14ac:dyDescent="0.15">
      <c r="A103" s="6" t="s">
        <v>1285</v>
      </c>
      <c r="B103" s="6" t="s">
        <v>1286</v>
      </c>
      <c r="C103" s="6" t="s">
        <v>214</v>
      </c>
      <c r="D103" s="6" t="s">
        <v>157</v>
      </c>
      <c r="E103" s="11">
        <v>144.19999999999999</v>
      </c>
      <c r="F103" s="11">
        <v>140</v>
      </c>
      <c r="G103" s="6"/>
    </row>
    <row r="104" spans="1:7" ht="24.95" customHeight="1" x14ac:dyDescent="0.15">
      <c r="A104" s="6" t="s">
        <v>1287</v>
      </c>
      <c r="B104" s="6" t="s">
        <v>1286</v>
      </c>
      <c r="C104" s="6" t="s">
        <v>215</v>
      </c>
      <c r="D104" s="6" t="s">
        <v>157</v>
      </c>
      <c r="E104" s="11">
        <v>144.19999999999999</v>
      </c>
      <c r="F104" s="11">
        <v>140</v>
      </c>
      <c r="G104" s="6"/>
    </row>
    <row r="105" spans="1:7" ht="24.95" customHeight="1" x14ac:dyDescent="0.15">
      <c r="A105" s="6" t="s">
        <v>1288</v>
      </c>
      <c r="B105" s="6" t="s">
        <v>1286</v>
      </c>
      <c r="C105" s="6" t="s">
        <v>216</v>
      </c>
      <c r="D105" s="6" t="s">
        <v>157</v>
      </c>
      <c r="E105" s="11">
        <v>144.19999999999999</v>
      </c>
      <c r="F105" s="11">
        <v>140</v>
      </c>
      <c r="G105" s="6"/>
    </row>
    <row r="106" spans="1:7" ht="24.95" customHeight="1" x14ac:dyDescent="0.15">
      <c r="A106" s="6" t="s">
        <v>710</v>
      </c>
      <c r="B106" s="6" t="s">
        <v>1289</v>
      </c>
      <c r="C106" s="6" t="s">
        <v>1290</v>
      </c>
      <c r="D106" s="6" t="s">
        <v>157</v>
      </c>
      <c r="E106" s="11">
        <v>128.75</v>
      </c>
      <c r="F106" s="11">
        <v>125</v>
      </c>
      <c r="G106" s="6"/>
    </row>
    <row r="107" spans="1:7" ht="24.95" customHeight="1" x14ac:dyDescent="0.15">
      <c r="A107" s="6" t="s">
        <v>1291</v>
      </c>
      <c r="B107" s="6" t="s">
        <v>1292</v>
      </c>
      <c r="C107" s="6" t="s">
        <v>486</v>
      </c>
      <c r="D107" s="6" t="s">
        <v>157</v>
      </c>
      <c r="E107" s="11">
        <v>139.05000000000001</v>
      </c>
      <c r="F107" s="11">
        <v>135</v>
      </c>
      <c r="G107" s="6"/>
    </row>
    <row r="108" spans="1:7" ht="24.95" customHeight="1" x14ac:dyDescent="0.15">
      <c r="A108" s="6" t="s">
        <v>712</v>
      </c>
      <c r="B108" s="6" t="s">
        <v>219</v>
      </c>
      <c r="C108" s="6" t="s">
        <v>486</v>
      </c>
      <c r="D108" s="6" t="s">
        <v>157</v>
      </c>
      <c r="E108" s="11">
        <v>133.9</v>
      </c>
      <c r="F108" s="11">
        <v>130</v>
      </c>
      <c r="G108" s="6"/>
    </row>
    <row r="109" spans="1:7" ht="24.95" customHeight="1" x14ac:dyDescent="0.15">
      <c r="A109" s="6" t="s">
        <v>1293</v>
      </c>
      <c r="B109" s="6" t="s">
        <v>599</v>
      </c>
      <c r="C109" s="6" t="s">
        <v>486</v>
      </c>
      <c r="D109" s="6" t="s">
        <v>157</v>
      </c>
      <c r="E109" s="11">
        <v>118.45</v>
      </c>
      <c r="F109" s="11">
        <v>115</v>
      </c>
      <c r="G109" s="6"/>
    </row>
    <row r="110" spans="1:7" ht="24.95" customHeight="1" x14ac:dyDescent="0.15">
      <c r="A110" s="6" t="s">
        <v>1294</v>
      </c>
      <c r="B110" s="6" t="s">
        <v>209</v>
      </c>
      <c r="C110" s="6" t="s">
        <v>486</v>
      </c>
      <c r="D110" s="6" t="s">
        <v>24</v>
      </c>
      <c r="E110" s="11">
        <v>380.07</v>
      </c>
      <c r="F110" s="11">
        <v>369</v>
      </c>
      <c r="G110" s="6"/>
    </row>
    <row r="111" spans="1:7" ht="24.95" customHeight="1" x14ac:dyDescent="0.15">
      <c r="A111" s="6" t="s">
        <v>1295</v>
      </c>
      <c r="B111" s="6" t="s">
        <v>1296</v>
      </c>
      <c r="C111" s="6" t="s">
        <v>486</v>
      </c>
      <c r="D111" s="6" t="s">
        <v>157</v>
      </c>
      <c r="E111" s="11">
        <v>159.65</v>
      </c>
      <c r="F111" s="11">
        <v>155</v>
      </c>
      <c r="G111" s="6"/>
    </row>
    <row r="112" spans="1:7" ht="24.95" customHeight="1" x14ac:dyDescent="0.15">
      <c r="A112" s="6" t="s">
        <v>1297</v>
      </c>
      <c r="B112" s="6" t="s">
        <v>1298</v>
      </c>
      <c r="C112" s="6" t="s">
        <v>486</v>
      </c>
      <c r="D112" s="6" t="s">
        <v>174</v>
      </c>
      <c r="E112" s="11">
        <v>24.35</v>
      </c>
      <c r="F112" s="11">
        <v>21.55</v>
      </c>
      <c r="G112" s="6"/>
    </row>
    <row r="113" spans="1:7" ht="24.95" customHeight="1" x14ac:dyDescent="0.15">
      <c r="A113" s="6" t="s">
        <v>1299</v>
      </c>
      <c r="B113" s="6" t="s">
        <v>1300</v>
      </c>
      <c r="C113" s="6" t="s">
        <v>486</v>
      </c>
      <c r="D113" s="6" t="s">
        <v>174</v>
      </c>
      <c r="E113" s="11">
        <v>27.28</v>
      </c>
      <c r="F113" s="11">
        <v>24.14</v>
      </c>
      <c r="G113" s="6"/>
    </row>
    <row r="114" spans="1:7" ht="24.95" customHeight="1" x14ac:dyDescent="0.15">
      <c r="A114" s="6" t="s">
        <v>1301</v>
      </c>
      <c r="B114" s="6" t="s">
        <v>350</v>
      </c>
      <c r="C114" s="6" t="s">
        <v>351</v>
      </c>
      <c r="D114" s="6" t="s">
        <v>1302</v>
      </c>
      <c r="E114" s="11">
        <v>11.97</v>
      </c>
      <c r="F114" s="11">
        <v>10.59</v>
      </c>
      <c r="G114" s="6"/>
    </row>
    <row r="115" spans="1:7" ht="24.95" customHeight="1" x14ac:dyDescent="0.15">
      <c r="A115" s="6" t="s">
        <v>1303</v>
      </c>
      <c r="B115" s="6" t="s">
        <v>352</v>
      </c>
      <c r="C115" s="6" t="s">
        <v>353</v>
      </c>
      <c r="D115" s="6" t="s">
        <v>1302</v>
      </c>
      <c r="E115" s="11">
        <v>10.19</v>
      </c>
      <c r="F115" s="11">
        <v>9.02</v>
      </c>
      <c r="G115" s="6"/>
    </row>
    <row r="116" spans="1:7" ht="24.95" customHeight="1" x14ac:dyDescent="0.15">
      <c r="A116" s="6" t="s">
        <v>1304</v>
      </c>
      <c r="B116" s="6" t="s">
        <v>356</v>
      </c>
      <c r="C116" s="6" t="s">
        <v>486</v>
      </c>
      <c r="D116" s="6" t="s">
        <v>24</v>
      </c>
      <c r="E116" s="11">
        <v>2.5299999999999998</v>
      </c>
      <c r="F116" s="11">
        <v>2.46</v>
      </c>
      <c r="G116" s="6"/>
    </row>
    <row r="117" spans="1:7" ht="24.95" customHeight="1" x14ac:dyDescent="0.15">
      <c r="A117" s="6" t="s">
        <v>1305</v>
      </c>
      <c r="B117" s="6" t="s">
        <v>354</v>
      </c>
      <c r="C117" s="6" t="s">
        <v>486</v>
      </c>
      <c r="D117" s="6" t="s">
        <v>355</v>
      </c>
      <c r="E117" s="11">
        <v>1.37</v>
      </c>
      <c r="F117" s="11">
        <v>1.21</v>
      </c>
      <c r="G117" s="6"/>
    </row>
    <row r="118" spans="1:7" ht="24.95" customHeight="1" x14ac:dyDescent="0.15">
      <c r="A118" s="6" t="s">
        <v>1306</v>
      </c>
      <c r="B118" s="6" t="s">
        <v>1307</v>
      </c>
      <c r="C118" s="6" t="s">
        <v>486</v>
      </c>
      <c r="D118" s="6" t="s">
        <v>210</v>
      </c>
      <c r="E118" s="11">
        <v>3.42</v>
      </c>
      <c r="F118" s="11">
        <v>3.03</v>
      </c>
      <c r="G118" s="6"/>
    </row>
    <row r="119" spans="1:7" ht="24.95" customHeight="1" x14ac:dyDescent="0.15">
      <c r="A119" s="6" t="s">
        <v>1308</v>
      </c>
      <c r="B119" s="6" t="s">
        <v>1309</v>
      </c>
      <c r="C119" s="6" t="s">
        <v>486</v>
      </c>
      <c r="D119" s="6" t="s">
        <v>210</v>
      </c>
      <c r="E119" s="11">
        <v>1.79</v>
      </c>
      <c r="F119" s="11">
        <v>1.58</v>
      </c>
      <c r="G119" s="6"/>
    </row>
    <row r="120" spans="1:7" ht="24.95" customHeight="1" x14ac:dyDescent="0.15">
      <c r="A120" s="6" t="s">
        <v>1310</v>
      </c>
      <c r="B120" s="6" t="s">
        <v>1311</v>
      </c>
      <c r="C120" s="6" t="s">
        <v>1312</v>
      </c>
      <c r="D120" s="6" t="s">
        <v>210</v>
      </c>
      <c r="E120" s="11">
        <v>19.97</v>
      </c>
      <c r="F120" s="11">
        <v>17.670000000000002</v>
      </c>
      <c r="G120" s="6"/>
    </row>
    <row r="121" spans="1:7" ht="24.95" customHeight="1" x14ac:dyDescent="0.15">
      <c r="A121" s="6" t="s">
        <v>1313</v>
      </c>
      <c r="B121" s="6" t="s">
        <v>1311</v>
      </c>
      <c r="C121" s="6" t="s">
        <v>1314</v>
      </c>
      <c r="D121" s="6" t="s">
        <v>210</v>
      </c>
      <c r="E121" s="11">
        <v>40.71</v>
      </c>
      <c r="F121" s="11">
        <v>36.03</v>
      </c>
      <c r="G121" s="6"/>
    </row>
    <row r="122" spans="1:7" ht="24.95" customHeight="1" x14ac:dyDescent="0.15">
      <c r="A122" s="6" t="s">
        <v>1315</v>
      </c>
      <c r="B122" s="6" t="s">
        <v>1316</v>
      </c>
      <c r="C122" s="6" t="s">
        <v>1317</v>
      </c>
      <c r="D122" s="6" t="s">
        <v>210</v>
      </c>
      <c r="E122" s="11">
        <v>7.04</v>
      </c>
      <c r="F122" s="11">
        <v>6.23</v>
      </c>
      <c r="G122" s="6"/>
    </row>
    <row r="123" spans="1:7" ht="24.95" customHeight="1" x14ac:dyDescent="0.15">
      <c r="A123" s="6" t="s">
        <v>1318</v>
      </c>
      <c r="B123" s="6" t="s">
        <v>1316</v>
      </c>
      <c r="C123" s="6" t="s">
        <v>716</v>
      </c>
      <c r="D123" s="6" t="s">
        <v>210</v>
      </c>
      <c r="E123" s="11">
        <v>8.18</v>
      </c>
      <c r="F123" s="11">
        <v>7.24</v>
      </c>
      <c r="G123" s="6"/>
    </row>
    <row r="124" spans="1:7" ht="24.95" customHeight="1" x14ac:dyDescent="0.15">
      <c r="A124" s="6" t="s">
        <v>1319</v>
      </c>
      <c r="B124" s="6" t="s">
        <v>1316</v>
      </c>
      <c r="C124" s="6" t="s">
        <v>1320</v>
      </c>
      <c r="D124" s="6" t="s">
        <v>210</v>
      </c>
      <c r="E124" s="11">
        <v>10.74</v>
      </c>
      <c r="F124" s="11">
        <v>9.5</v>
      </c>
      <c r="G124" s="6"/>
    </row>
    <row r="125" spans="1:7" ht="24.95" customHeight="1" x14ac:dyDescent="0.15">
      <c r="A125" s="6" t="s">
        <v>1321</v>
      </c>
      <c r="B125" s="6" t="s">
        <v>1316</v>
      </c>
      <c r="C125" s="6" t="s">
        <v>714</v>
      </c>
      <c r="D125" s="6" t="s">
        <v>210</v>
      </c>
      <c r="E125" s="11">
        <v>18.93</v>
      </c>
      <c r="F125" s="11">
        <v>16.75</v>
      </c>
      <c r="G125" s="6"/>
    </row>
    <row r="126" spans="1:7" ht="24.95" customHeight="1" x14ac:dyDescent="0.15">
      <c r="A126" s="6" t="s">
        <v>1322</v>
      </c>
      <c r="B126" s="6" t="s">
        <v>1316</v>
      </c>
      <c r="C126" s="6" t="s">
        <v>1323</v>
      </c>
      <c r="D126" s="6" t="s">
        <v>210</v>
      </c>
      <c r="E126" s="11">
        <v>68.39</v>
      </c>
      <c r="F126" s="11">
        <v>60.52</v>
      </c>
      <c r="G126" s="6"/>
    </row>
    <row r="127" spans="1:7" ht="24.95" customHeight="1" x14ac:dyDescent="0.15">
      <c r="A127" s="6" t="s">
        <v>1324</v>
      </c>
      <c r="B127" s="6" t="s">
        <v>327</v>
      </c>
      <c r="C127" s="6" t="s">
        <v>486</v>
      </c>
      <c r="D127" s="6" t="s">
        <v>210</v>
      </c>
      <c r="E127" s="11">
        <v>14.24</v>
      </c>
      <c r="F127" s="11">
        <v>12.6</v>
      </c>
      <c r="G127" s="6"/>
    </row>
    <row r="128" spans="1:7" ht="24.95" customHeight="1" x14ac:dyDescent="0.15">
      <c r="A128" s="6" t="s">
        <v>1325</v>
      </c>
      <c r="B128" s="6" t="s">
        <v>1326</v>
      </c>
      <c r="C128" s="6" t="s">
        <v>486</v>
      </c>
      <c r="D128" s="6" t="s">
        <v>210</v>
      </c>
      <c r="E128" s="11">
        <v>37.03</v>
      </c>
      <c r="F128" s="11">
        <v>32.770000000000003</v>
      </c>
      <c r="G128" s="6"/>
    </row>
    <row r="129" spans="1:7" ht="24.95" customHeight="1" x14ac:dyDescent="0.15">
      <c r="A129" s="6" t="s">
        <v>1327</v>
      </c>
      <c r="B129" s="6" t="s">
        <v>1328</v>
      </c>
      <c r="C129" s="6" t="s">
        <v>486</v>
      </c>
      <c r="D129" s="6" t="s">
        <v>210</v>
      </c>
      <c r="E129" s="11">
        <v>50</v>
      </c>
      <c r="F129" s="11">
        <v>44.25</v>
      </c>
      <c r="G129" s="6"/>
    </row>
    <row r="130" spans="1:7" ht="24.95" customHeight="1" x14ac:dyDescent="0.15">
      <c r="A130" s="6" t="s">
        <v>1329</v>
      </c>
      <c r="B130" s="6" t="s">
        <v>1330</v>
      </c>
      <c r="C130" s="6" t="s">
        <v>486</v>
      </c>
      <c r="D130" s="6" t="s">
        <v>210</v>
      </c>
      <c r="E130" s="11">
        <v>3.33</v>
      </c>
      <c r="F130" s="11">
        <v>2.95</v>
      </c>
      <c r="G130" s="6"/>
    </row>
    <row r="131" spans="1:7" ht="24.95" customHeight="1" x14ac:dyDescent="0.15">
      <c r="A131" s="6" t="s">
        <v>1331</v>
      </c>
      <c r="B131" s="6" t="s">
        <v>1332</v>
      </c>
      <c r="C131" s="6" t="s">
        <v>486</v>
      </c>
      <c r="D131" s="6" t="s">
        <v>210</v>
      </c>
      <c r="E131" s="11">
        <v>61.51</v>
      </c>
      <c r="F131" s="11">
        <v>54.43</v>
      </c>
      <c r="G131" s="6"/>
    </row>
    <row r="132" spans="1:7" ht="24.95" customHeight="1" x14ac:dyDescent="0.15">
      <c r="A132" s="6" t="s">
        <v>1333</v>
      </c>
      <c r="B132" s="6" t="s">
        <v>1334</v>
      </c>
      <c r="C132" s="6" t="s">
        <v>486</v>
      </c>
      <c r="D132" s="6" t="s">
        <v>210</v>
      </c>
      <c r="E132" s="11">
        <v>10.25</v>
      </c>
      <c r="F132" s="11">
        <v>9.07</v>
      </c>
      <c r="G132" s="6"/>
    </row>
    <row r="133" spans="1:7" ht="24.95" customHeight="1" x14ac:dyDescent="0.15">
      <c r="A133" s="6" t="s">
        <v>1335</v>
      </c>
      <c r="B133" s="6" t="s">
        <v>1336</v>
      </c>
      <c r="C133" s="6" t="s">
        <v>486</v>
      </c>
      <c r="D133" s="6" t="s">
        <v>210</v>
      </c>
      <c r="E133" s="11">
        <v>16.48</v>
      </c>
      <c r="F133" s="11">
        <v>14.58</v>
      </c>
      <c r="G133" s="6"/>
    </row>
    <row r="134" spans="1:7" ht="24.95" customHeight="1" x14ac:dyDescent="0.15">
      <c r="A134" s="6" t="s">
        <v>1337</v>
      </c>
      <c r="B134" s="6" t="s">
        <v>1338</v>
      </c>
      <c r="C134" s="6" t="s">
        <v>486</v>
      </c>
      <c r="D134" s="6" t="s">
        <v>210</v>
      </c>
      <c r="E134" s="11">
        <v>14.7</v>
      </c>
      <c r="F134" s="11">
        <v>13.01</v>
      </c>
      <c r="G134" s="6"/>
    </row>
    <row r="135" spans="1:7" ht="24.95" customHeight="1" x14ac:dyDescent="0.15">
      <c r="A135" s="6" t="s">
        <v>1339</v>
      </c>
      <c r="B135" s="6" t="s">
        <v>1340</v>
      </c>
      <c r="C135" s="6" t="s">
        <v>486</v>
      </c>
      <c r="D135" s="6" t="s">
        <v>210</v>
      </c>
      <c r="E135" s="11">
        <v>50.21</v>
      </c>
      <c r="F135" s="11">
        <v>44.43</v>
      </c>
      <c r="G135" s="6"/>
    </row>
    <row r="136" spans="1:7" ht="24.95" customHeight="1" x14ac:dyDescent="0.15">
      <c r="A136" s="6" t="s">
        <v>1341</v>
      </c>
      <c r="B136" s="6" t="s">
        <v>1342</v>
      </c>
      <c r="C136" s="6" t="s">
        <v>486</v>
      </c>
      <c r="D136" s="6" t="s">
        <v>210</v>
      </c>
      <c r="E136" s="11">
        <v>70.08</v>
      </c>
      <c r="F136" s="11">
        <v>62.02</v>
      </c>
      <c r="G136" s="6"/>
    </row>
    <row r="137" spans="1:7" ht="24.95" customHeight="1" x14ac:dyDescent="0.15">
      <c r="A137" s="6" t="s">
        <v>1343</v>
      </c>
      <c r="B137" s="6" t="s">
        <v>1344</v>
      </c>
      <c r="C137" s="6" t="s">
        <v>486</v>
      </c>
      <c r="D137" s="6" t="s">
        <v>210</v>
      </c>
      <c r="E137" s="11">
        <v>62.5</v>
      </c>
      <c r="F137" s="11">
        <v>55.31</v>
      </c>
      <c r="G137" s="6"/>
    </row>
    <row r="138" spans="1:7" ht="24.95" customHeight="1" x14ac:dyDescent="0.15">
      <c r="A138" s="6" t="s">
        <v>1345</v>
      </c>
      <c r="B138" s="6" t="s">
        <v>156</v>
      </c>
      <c r="C138" s="6" t="s">
        <v>486</v>
      </c>
      <c r="D138" s="6" t="s">
        <v>1346</v>
      </c>
      <c r="E138" s="11">
        <v>1550</v>
      </c>
      <c r="F138" s="11">
        <v>1409.09</v>
      </c>
      <c r="G138" s="6"/>
    </row>
    <row r="139" spans="1:7" ht="24.95" customHeight="1" x14ac:dyDescent="0.15">
      <c r="A139" s="6" t="s">
        <v>1347</v>
      </c>
      <c r="B139" s="6" t="s">
        <v>158</v>
      </c>
      <c r="C139" s="6" t="s">
        <v>486</v>
      </c>
      <c r="D139" s="6" t="s">
        <v>1346</v>
      </c>
      <c r="E139" s="11">
        <v>2630.18</v>
      </c>
      <c r="F139" s="11">
        <v>2327.59</v>
      </c>
      <c r="G139" s="6"/>
    </row>
    <row r="140" spans="1:7" ht="24.95" customHeight="1" x14ac:dyDescent="0.15">
      <c r="A140" s="6" t="s">
        <v>1348</v>
      </c>
      <c r="B140" s="6" t="s">
        <v>159</v>
      </c>
      <c r="C140" s="6" t="s">
        <v>486</v>
      </c>
      <c r="D140" s="6" t="s">
        <v>1346</v>
      </c>
      <c r="E140" s="11">
        <v>2508.41</v>
      </c>
      <c r="F140" s="11">
        <v>2219.83</v>
      </c>
      <c r="G140" s="6"/>
    </row>
    <row r="141" spans="1:7" ht="24.95" customHeight="1" x14ac:dyDescent="0.15">
      <c r="A141" s="6" t="s">
        <v>1349</v>
      </c>
      <c r="B141" s="6" t="s">
        <v>160</v>
      </c>
      <c r="C141" s="6" t="s">
        <v>486</v>
      </c>
      <c r="D141" s="6" t="s">
        <v>1346</v>
      </c>
      <c r="E141" s="11">
        <v>2459.69</v>
      </c>
      <c r="F141" s="11">
        <v>2176.7199999999998</v>
      </c>
      <c r="G141" s="6"/>
    </row>
    <row r="142" spans="1:7" ht="24.95" customHeight="1" x14ac:dyDescent="0.15">
      <c r="A142" s="6" t="s">
        <v>1350</v>
      </c>
      <c r="B142" s="6" t="s">
        <v>161</v>
      </c>
      <c r="C142" s="6" t="s">
        <v>486</v>
      </c>
      <c r="D142" s="6" t="s">
        <v>1346</v>
      </c>
      <c r="E142" s="11">
        <v>2630.18</v>
      </c>
      <c r="F142" s="11">
        <v>2327.59</v>
      </c>
      <c r="G142" s="6"/>
    </row>
    <row r="143" spans="1:7" ht="24.95" customHeight="1" x14ac:dyDescent="0.15">
      <c r="A143" s="6" t="s">
        <v>1351</v>
      </c>
      <c r="B143" s="6" t="s">
        <v>162</v>
      </c>
      <c r="C143" s="6" t="s">
        <v>486</v>
      </c>
      <c r="D143" s="6" t="s">
        <v>1346</v>
      </c>
      <c r="E143" s="11">
        <v>2508.41</v>
      </c>
      <c r="F143" s="11">
        <v>2219.83</v>
      </c>
      <c r="G143" s="6"/>
    </row>
    <row r="144" spans="1:7" ht="24.95" customHeight="1" x14ac:dyDescent="0.15">
      <c r="A144" s="6" t="s">
        <v>1352</v>
      </c>
      <c r="B144" s="6" t="s">
        <v>163</v>
      </c>
      <c r="C144" s="6" t="s">
        <v>486</v>
      </c>
      <c r="D144" s="6" t="s">
        <v>1346</v>
      </c>
      <c r="E144" s="11">
        <v>2459.69</v>
      </c>
      <c r="F144" s="11">
        <v>2176.7199999999998</v>
      </c>
      <c r="G144" s="6"/>
    </row>
    <row r="145" spans="1:7" ht="24.95" customHeight="1" x14ac:dyDescent="0.15">
      <c r="A145" s="6" t="s">
        <v>1353</v>
      </c>
      <c r="B145" s="6" t="s">
        <v>164</v>
      </c>
      <c r="C145" s="6" t="s">
        <v>486</v>
      </c>
      <c r="D145" s="6" t="s">
        <v>1346</v>
      </c>
      <c r="E145" s="11">
        <v>1266.3800000000001</v>
      </c>
      <c r="F145" s="11">
        <v>1120.69</v>
      </c>
      <c r="G145" s="6"/>
    </row>
    <row r="146" spans="1:7" ht="24.95" customHeight="1" x14ac:dyDescent="0.15">
      <c r="A146" s="6" t="s">
        <v>1354</v>
      </c>
      <c r="B146" s="6" t="s">
        <v>165</v>
      </c>
      <c r="C146" s="6" t="s">
        <v>486</v>
      </c>
      <c r="D146" s="6" t="s">
        <v>1346</v>
      </c>
      <c r="E146" s="11">
        <v>2221.04</v>
      </c>
      <c r="F146" s="11">
        <v>1965.52</v>
      </c>
      <c r="G146" s="6"/>
    </row>
    <row r="147" spans="1:7" ht="24.95" customHeight="1" x14ac:dyDescent="0.15">
      <c r="A147" s="6" t="s">
        <v>1355</v>
      </c>
      <c r="B147" s="6" t="s">
        <v>166</v>
      </c>
      <c r="C147" s="6" t="s">
        <v>486</v>
      </c>
      <c r="D147" s="6" t="s">
        <v>1346</v>
      </c>
      <c r="E147" s="11">
        <v>2006.72</v>
      </c>
      <c r="F147" s="11">
        <v>1775.86</v>
      </c>
      <c r="G147" s="6"/>
    </row>
    <row r="148" spans="1:7" ht="24.95" customHeight="1" x14ac:dyDescent="0.15">
      <c r="A148" s="6" t="s">
        <v>1356</v>
      </c>
      <c r="B148" s="6" t="s">
        <v>167</v>
      </c>
      <c r="C148" s="6" t="s">
        <v>486</v>
      </c>
      <c r="D148" s="6" t="s">
        <v>1346</v>
      </c>
      <c r="E148" s="11">
        <v>2191.8200000000002</v>
      </c>
      <c r="F148" s="11">
        <v>1939.66</v>
      </c>
      <c r="G148" s="6"/>
    </row>
    <row r="149" spans="1:7" ht="24.95" customHeight="1" x14ac:dyDescent="0.15">
      <c r="A149" s="6" t="s">
        <v>1357</v>
      </c>
      <c r="B149" s="6" t="s">
        <v>168</v>
      </c>
      <c r="C149" s="6" t="s">
        <v>486</v>
      </c>
      <c r="D149" s="6" t="s">
        <v>1346</v>
      </c>
      <c r="E149" s="11">
        <v>2415.86</v>
      </c>
      <c r="F149" s="11">
        <v>2137.9299999999998</v>
      </c>
      <c r="G149" s="6"/>
    </row>
    <row r="150" spans="1:7" ht="24.95" customHeight="1" x14ac:dyDescent="0.15">
      <c r="A150" s="6" t="s">
        <v>1358</v>
      </c>
      <c r="B150" s="6" t="s">
        <v>169</v>
      </c>
      <c r="C150" s="6" t="s">
        <v>486</v>
      </c>
      <c r="D150" s="6" t="s">
        <v>1346</v>
      </c>
      <c r="E150" s="11">
        <v>2240.52</v>
      </c>
      <c r="F150" s="11">
        <v>1982.76</v>
      </c>
      <c r="G150" s="6"/>
    </row>
    <row r="151" spans="1:7" ht="24.95" customHeight="1" x14ac:dyDescent="0.15">
      <c r="A151" s="6" t="s">
        <v>1359</v>
      </c>
      <c r="B151" s="6" t="s">
        <v>170</v>
      </c>
      <c r="C151" s="6" t="s">
        <v>486</v>
      </c>
      <c r="D151" s="6" t="s">
        <v>1346</v>
      </c>
      <c r="E151" s="11">
        <v>2221.04</v>
      </c>
      <c r="F151" s="11">
        <v>1965.52</v>
      </c>
      <c r="G151" s="6"/>
    </row>
    <row r="152" spans="1:7" ht="24.95" customHeight="1" x14ac:dyDescent="0.15">
      <c r="A152" s="6" t="s">
        <v>1360</v>
      </c>
      <c r="B152" s="6" t="s">
        <v>171</v>
      </c>
      <c r="C152" s="6" t="s">
        <v>486</v>
      </c>
      <c r="D152" s="6" t="s">
        <v>1346</v>
      </c>
      <c r="E152" s="11">
        <v>2123.62</v>
      </c>
      <c r="F152" s="11">
        <v>1879.31</v>
      </c>
      <c r="G152" s="6"/>
    </row>
    <row r="153" spans="1:7" ht="24.95" customHeight="1" x14ac:dyDescent="0.15">
      <c r="A153" s="6" t="s">
        <v>1361</v>
      </c>
      <c r="B153" s="6" t="s">
        <v>1362</v>
      </c>
      <c r="C153" s="6" t="s">
        <v>486</v>
      </c>
      <c r="D153" s="6" t="s">
        <v>1363</v>
      </c>
      <c r="E153" s="11">
        <v>45.58</v>
      </c>
      <c r="F153" s="11">
        <v>40.340000000000003</v>
      </c>
      <c r="G153" s="6"/>
    </row>
    <row r="154" spans="1:7" ht="24.95" customHeight="1" x14ac:dyDescent="0.15">
      <c r="A154" s="6" t="s">
        <v>1364</v>
      </c>
      <c r="B154" s="6" t="s">
        <v>175</v>
      </c>
      <c r="C154" s="6" t="s">
        <v>176</v>
      </c>
      <c r="D154" s="6" t="s">
        <v>1363</v>
      </c>
      <c r="E154" s="11">
        <v>14.17</v>
      </c>
      <c r="F154" s="11">
        <v>12.54</v>
      </c>
      <c r="G154" s="6"/>
    </row>
    <row r="155" spans="1:7" ht="24.95" customHeight="1" x14ac:dyDescent="0.15">
      <c r="A155" s="6" t="s">
        <v>1365</v>
      </c>
      <c r="B155" s="6" t="s">
        <v>175</v>
      </c>
      <c r="C155" s="6" t="s">
        <v>177</v>
      </c>
      <c r="D155" s="6" t="s">
        <v>1363</v>
      </c>
      <c r="E155" s="11">
        <v>16.07</v>
      </c>
      <c r="F155" s="11">
        <v>14.22</v>
      </c>
      <c r="G155" s="6"/>
    </row>
    <row r="156" spans="1:7" ht="24.95" customHeight="1" x14ac:dyDescent="0.15">
      <c r="A156" s="6" t="s">
        <v>1366</v>
      </c>
      <c r="B156" s="6" t="s">
        <v>175</v>
      </c>
      <c r="C156" s="6" t="s">
        <v>178</v>
      </c>
      <c r="D156" s="6" t="s">
        <v>1363</v>
      </c>
      <c r="E156" s="11">
        <v>24.65</v>
      </c>
      <c r="F156" s="11">
        <v>21.81</v>
      </c>
      <c r="G156" s="6"/>
    </row>
    <row r="157" spans="1:7" ht="24.95" customHeight="1" x14ac:dyDescent="0.15">
      <c r="A157" s="6" t="s">
        <v>1367</v>
      </c>
      <c r="B157" s="6" t="s">
        <v>175</v>
      </c>
      <c r="C157" s="6" t="s">
        <v>179</v>
      </c>
      <c r="D157" s="6" t="s">
        <v>1363</v>
      </c>
      <c r="E157" s="11">
        <v>28.93</v>
      </c>
      <c r="F157" s="11">
        <v>25.6</v>
      </c>
      <c r="G157" s="6"/>
    </row>
    <row r="158" spans="1:7" ht="24.95" customHeight="1" x14ac:dyDescent="0.15">
      <c r="A158" s="6" t="s">
        <v>1368</v>
      </c>
      <c r="B158" s="6" t="s">
        <v>175</v>
      </c>
      <c r="C158" s="6" t="s">
        <v>180</v>
      </c>
      <c r="D158" s="6" t="s">
        <v>1363</v>
      </c>
      <c r="E158" s="11">
        <v>38.479999999999997</v>
      </c>
      <c r="F158" s="11">
        <v>34.049999999999997</v>
      </c>
      <c r="G158" s="6"/>
    </row>
    <row r="159" spans="1:7" ht="24.95" customHeight="1" x14ac:dyDescent="0.15">
      <c r="A159" s="6" t="s">
        <v>1369</v>
      </c>
      <c r="B159" s="6" t="s">
        <v>181</v>
      </c>
      <c r="C159" s="6" t="s">
        <v>182</v>
      </c>
      <c r="D159" s="6" t="s">
        <v>1363</v>
      </c>
      <c r="E159" s="11">
        <v>41.79</v>
      </c>
      <c r="F159" s="11">
        <v>36.979999999999997</v>
      </c>
      <c r="G159" s="6"/>
    </row>
    <row r="160" spans="1:7" ht="24.95" customHeight="1" x14ac:dyDescent="0.15">
      <c r="A160" s="6" t="s">
        <v>1370</v>
      </c>
      <c r="B160" s="6" t="s">
        <v>183</v>
      </c>
      <c r="C160" s="6" t="s">
        <v>1371</v>
      </c>
      <c r="D160" s="6" t="s">
        <v>1363</v>
      </c>
      <c r="E160" s="11">
        <v>12.46</v>
      </c>
      <c r="F160" s="11">
        <v>11.03</v>
      </c>
      <c r="G160" s="6"/>
    </row>
    <row r="161" spans="1:7" ht="24.95" customHeight="1" x14ac:dyDescent="0.15">
      <c r="A161" s="6" t="s">
        <v>1372</v>
      </c>
      <c r="B161" s="6" t="s">
        <v>183</v>
      </c>
      <c r="C161" s="6" t="s">
        <v>179</v>
      </c>
      <c r="D161" s="6" t="s">
        <v>1363</v>
      </c>
      <c r="E161" s="11">
        <v>17.239999999999998</v>
      </c>
      <c r="F161" s="11">
        <v>15.26</v>
      </c>
      <c r="G161" s="6"/>
    </row>
    <row r="162" spans="1:7" ht="24.95" customHeight="1" x14ac:dyDescent="0.15">
      <c r="A162" s="6" t="s">
        <v>1373</v>
      </c>
      <c r="B162" s="6" t="s">
        <v>183</v>
      </c>
      <c r="C162" s="6" t="s">
        <v>180</v>
      </c>
      <c r="D162" s="6" t="s">
        <v>1363</v>
      </c>
      <c r="E162" s="11">
        <v>19.579999999999998</v>
      </c>
      <c r="F162" s="11">
        <v>17.329999999999998</v>
      </c>
      <c r="G162" s="6"/>
    </row>
    <row r="163" spans="1:7" ht="24.95" customHeight="1" x14ac:dyDescent="0.15">
      <c r="A163" s="6" t="s">
        <v>1374</v>
      </c>
      <c r="B163" s="6" t="s">
        <v>184</v>
      </c>
      <c r="C163" s="6" t="s">
        <v>176</v>
      </c>
      <c r="D163" s="6" t="s">
        <v>1363</v>
      </c>
      <c r="E163" s="11">
        <v>23.48</v>
      </c>
      <c r="F163" s="11">
        <v>20.78</v>
      </c>
      <c r="G163" s="6"/>
    </row>
    <row r="164" spans="1:7" ht="24.95" customHeight="1" x14ac:dyDescent="0.15">
      <c r="A164" s="6" t="s">
        <v>1375</v>
      </c>
      <c r="B164" s="6" t="s">
        <v>185</v>
      </c>
      <c r="C164" s="6" t="s">
        <v>176</v>
      </c>
      <c r="D164" s="6" t="s">
        <v>1363</v>
      </c>
      <c r="E164" s="11">
        <v>19.579999999999998</v>
      </c>
      <c r="F164" s="11">
        <v>17.329999999999998</v>
      </c>
      <c r="G164" s="6"/>
    </row>
    <row r="165" spans="1:7" ht="24.95" customHeight="1" x14ac:dyDescent="0.15">
      <c r="A165" s="6" t="s">
        <v>1376</v>
      </c>
      <c r="B165" s="6" t="s">
        <v>186</v>
      </c>
      <c r="C165" s="6" t="s">
        <v>176</v>
      </c>
      <c r="D165" s="6" t="s">
        <v>1363</v>
      </c>
      <c r="E165" s="11">
        <v>25.13</v>
      </c>
      <c r="F165" s="11">
        <v>22.24</v>
      </c>
      <c r="G165" s="6"/>
    </row>
    <row r="166" spans="1:7" ht="24.95" customHeight="1" x14ac:dyDescent="0.15">
      <c r="A166" s="6" t="s">
        <v>1377</v>
      </c>
      <c r="B166" s="6" t="s">
        <v>296</v>
      </c>
      <c r="C166" s="6" t="s">
        <v>486</v>
      </c>
      <c r="D166" s="6" t="s">
        <v>1363</v>
      </c>
      <c r="E166" s="11">
        <v>13.64</v>
      </c>
      <c r="F166" s="11">
        <v>12.07</v>
      </c>
      <c r="G166" s="6"/>
    </row>
    <row r="167" spans="1:7" ht="24.95" customHeight="1" x14ac:dyDescent="0.15">
      <c r="A167" s="6" t="s">
        <v>1378</v>
      </c>
      <c r="B167" s="6" t="s">
        <v>1379</v>
      </c>
      <c r="C167" s="6" t="s">
        <v>1380</v>
      </c>
      <c r="D167" s="6" t="s">
        <v>1363</v>
      </c>
      <c r="E167" s="11">
        <v>95.46</v>
      </c>
      <c r="F167" s="11">
        <v>84.48</v>
      </c>
      <c r="G167" s="6"/>
    </row>
    <row r="168" spans="1:7" ht="24.95" customHeight="1" x14ac:dyDescent="0.15">
      <c r="A168" s="6" t="s">
        <v>1381</v>
      </c>
      <c r="B168" s="6" t="s">
        <v>1379</v>
      </c>
      <c r="C168" s="6" t="s">
        <v>1382</v>
      </c>
      <c r="D168" s="6" t="s">
        <v>1363</v>
      </c>
      <c r="E168" s="11">
        <v>82.81</v>
      </c>
      <c r="F168" s="11">
        <v>73.28</v>
      </c>
      <c r="G168" s="6"/>
    </row>
    <row r="169" spans="1:7" ht="24.95" customHeight="1" x14ac:dyDescent="0.15">
      <c r="A169" s="6" t="s">
        <v>1383</v>
      </c>
      <c r="B169" s="6" t="s">
        <v>1384</v>
      </c>
      <c r="C169" s="6" t="s">
        <v>1382</v>
      </c>
      <c r="D169" s="6" t="s">
        <v>1363</v>
      </c>
      <c r="E169" s="11">
        <v>51.14</v>
      </c>
      <c r="F169" s="11">
        <v>45.26</v>
      </c>
      <c r="G169" s="6"/>
    </row>
    <row r="170" spans="1:7" ht="24.95" customHeight="1" x14ac:dyDescent="0.15">
      <c r="A170" s="6" t="s">
        <v>1385</v>
      </c>
      <c r="B170" s="6" t="s">
        <v>1384</v>
      </c>
      <c r="C170" s="6" t="s">
        <v>1386</v>
      </c>
      <c r="D170" s="6" t="s">
        <v>1363</v>
      </c>
      <c r="E170" s="11">
        <v>41.7</v>
      </c>
      <c r="F170" s="11">
        <v>36.9</v>
      </c>
      <c r="G170" s="6"/>
    </row>
    <row r="171" spans="1:7" ht="24.95" customHeight="1" x14ac:dyDescent="0.15">
      <c r="A171" s="6" t="s">
        <v>1387</v>
      </c>
      <c r="B171" s="6" t="s">
        <v>1384</v>
      </c>
      <c r="C171" s="6" t="s">
        <v>1388</v>
      </c>
      <c r="D171" s="6" t="s">
        <v>1363</v>
      </c>
      <c r="E171" s="11">
        <v>38.96</v>
      </c>
      <c r="F171" s="11">
        <v>34.479999999999997</v>
      </c>
      <c r="G171" s="6"/>
    </row>
    <row r="172" spans="1:7" ht="24.95" customHeight="1" x14ac:dyDescent="0.15">
      <c r="A172" s="6" t="s">
        <v>1389</v>
      </c>
      <c r="B172" s="6" t="s">
        <v>1384</v>
      </c>
      <c r="C172" s="6" t="s">
        <v>1390</v>
      </c>
      <c r="D172" s="6" t="s">
        <v>1363</v>
      </c>
      <c r="E172" s="11">
        <v>38.96</v>
      </c>
      <c r="F172" s="11">
        <v>34.479999999999997</v>
      </c>
      <c r="G172" s="6"/>
    </row>
    <row r="173" spans="1:7" ht="24.95" customHeight="1" x14ac:dyDescent="0.15">
      <c r="A173" s="6" t="s">
        <v>1391</v>
      </c>
      <c r="B173" s="6" t="s">
        <v>1384</v>
      </c>
      <c r="C173" s="6" t="s">
        <v>1392</v>
      </c>
      <c r="D173" s="6" t="s">
        <v>1363</v>
      </c>
      <c r="E173" s="11">
        <v>38.96</v>
      </c>
      <c r="F173" s="11">
        <v>34.479999999999997</v>
      </c>
      <c r="G173" s="6"/>
    </row>
    <row r="174" spans="1:7" ht="24.95" customHeight="1" x14ac:dyDescent="0.15">
      <c r="A174" s="6" t="s">
        <v>1393</v>
      </c>
      <c r="B174" s="6" t="s">
        <v>1384</v>
      </c>
      <c r="C174" s="6" t="s">
        <v>1394</v>
      </c>
      <c r="D174" s="6" t="s">
        <v>1363</v>
      </c>
      <c r="E174" s="11">
        <v>31.18</v>
      </c>
      <c r="F174" s="11">
        <v>27.59</v>
      </c>
      <c r="G174" s="6"/>
    </row>
    <row r="175" spans="1:7" ht="24.95" customHeight="1" x14ac:dyDescent="0.15">
      <c r="A175" s="6" t="s">
        <v>1395</v>
      </c>
      <c r="B175" s="6" t="s">
        <v>1396</v>
      </c>
      <c r="C175" s="6" t="s">
        <v>1397</v>
      </c>
      <c r="D175" s="6" t="s">
        <v>1363</v>
      </c>
      <c r="E175" s="11">
        <v>24.35</v>
      </c>
      <c r="F175" s="11">
        <v>21.55</v>
      </c>
      <c r="G175" s="6"/>
    </row>
    <row r="176" spans="1:7" ht="24.95" customHeight="1" x14ac:dyDescent="0.15">
      <c r="A176" s="6" t="s">
        <v>1398</v>
      </c>
      <c r="B176" s="6" t="s">
        <v>1396</v>
      </c>
      <c r="C176" s="6" t="s">
        <v>227</v>
      </c>
      <c r="D176" s="6" t="s">
        <v>1363</v>
      </c>
      <c r="E176" s="11">
        <v>29.22</v>
      </c>
      <c r="F176" s="11">
        <v>25.86</v>
      </c>
      <c r="G176" s="6"/>
    </row>
    <row r="177" spans="1:7" ht="24.95" customHeight="1" x14ac:dyDescent="0.15">
      <c r="A177" s="6" t="s">
        <v>1399</v>
      </c>
      <c r="B177" s="6" t="s">
        <v>1396</v>
      </c>
      <c r="C177" s="6" t="s">
        <v>1400</v>
      </c>
      <c r="D177" s="6" t="s">
        <v>1363</v>
      </c>
      <c r="E177" s="11">
        <v>34.090000000000003</v>
      </c>
      <c r="F177" s="11">
        <v>30.17</v>
      </c>
      <c r="G177" s="6"/>
    </row>
    <row r="178" spans="1:7" ht="24.95" customHeight="1" x14ac:dyDescent="0.15">
      <c r="A178" s="6" t="s">
        <v>1401</v>
      </c>
      <c r="B178" s="6" t="s">
        <v>1396</v>
      </c>
      <c r="C178" s="6" t="s">
        <v>229</v>
      </c>
      <c r="D178" s="6" t="s">
        <v>1363</v>
      </c>
      <c r="E178" s="11">
        <v>40.92</v>
      </c>
      <c r="F178" s="11">
        <v>36.21</v>
      </c>
      <c r="G178" s="6"/>
    </row>
    <row r="179" spans="1:7" ht="24.95" customHeight="1" x14ac:dyDescent="0.15">
      <c r="A179" s="6" t="s">
        <v>1402</v>
      </c>
      <c r="B179" s="6" t="s">
        <v>1396</v>
      </c>
      <c r="C179" s="6" t="s">
        <v>1403</v>
      </c>
      <c r="D179" s="6" t="s">
        <v>1363</v>
      </c>
      <c r="E179" s="11">
        <v>51.14</v>
      </c>
      <c r="F179" s="11">
        <v>45.26</v>
      </c>
      <c r="G179" s="6"/>
    </row>
    <row r="180" spans="1:7" ht="24.95" customHeight="1" x14ac:dyDescent="0.15">
      <c r="A180" s="6" t="s">
        <v>1404</v>
      </c>
      <c r="B180" s="6" t="s">
        <v>1405</v>
      </c>
      <c r="C180" s="6" t="s">
        <v>1406</v>
      </c>
      <c r="D180" s="6" t="s">
        <v>1363</v>
      </c>
      <c r="E180" s="11">
        <v>44.82</v>
      </c>
      <c r="F180" s="11">
        <v>39.659999999999997</v>
      </c>
      <c r="G180" s="6"/>
    </row>
    <row r="181" spans="1:7" ht="24.95" customHeight="1" x14ac:dyDescent="0.15">
      <c r="A181" s="6" t="s">
        <v>1407</v>
      </c>
      <c r="B181" s="6" t="s">
        <v>1405</v>
      </c>
      <c r="C181" s="6" t="s">
        <v>1408</v>
      </c>
      <c r="D181" s="6" t="s">
        <v>1363</v>
      </c>
      <c r="E181" s="11">
        <v>51.14</v>
      </c>
      <c r="F181" s="11">
        <v>45.26</v>
      </c>
      <c r="G181" s="6"/>
    </row>
    <row r="182" spans="1:7" ht="24.95" customHeight="1" x14ac:dyDescent="0.15">
      <c r="A182" s="6" t="s">
        <v>1409</v>
      </c>
      <c r="B182" s="6" t="s">
        <v>1405</v>
      </c>
      <c r="C182" s="6" t="s">
        <v>1410</v>
      </c>
      <c r="D182" s="6" t="s">
        <v>1363</v>
      </c>
      <c r="E182" s="11">
        <v>107.16</v>
      </c>
      <c r="F182" s="11">
        <v>94.83</v>
      </c>
      <c r="G182" s="6"/>
    </row>
    <row r="183" spans="1:7" ht="24.95" customHeight="1" x14ac:dyDescent="0.15">
      <c r="A183" s="6" t="s">
        <v>1411</v>
      </c>
      <c r="B183" s="6" t="s">
        <v>1412</v>
      </c>
      <c r="C183" s="6" t="s">
        <v>557</v>
      </c>
      <c r="D183" s="6" t="s">
        <v>1363</v>
      </c>
      <c r="E183" s="11">
        <v>153.91999999999999</v>
      </c>
      <c r="F183" s="11">
        <v>136.21</v>
      </c>
      <c r="G183" s="6"/>
    </row>
    <row r="184" spans="1:7" ht="24.95" customHeight="1" x14ac:dyDescent="0.15">
      <c r="A184" s="6" t="s">
        <v>1413</v>
      </c>
      <c r="B184" s="6" t="s">
        <v>1414</v>
      </c>
      <c r="C184" s="6" t="s">
        <v>557</v>
      </c>
      <c r="D184" s="6" t="s">
        <v>1363</v>
      </c>
      <c r="E184" s="11">
        <v>112.03</v>
      </c>
      <c r="F184" s="11">
        <v>99.14</v>
      </c>
      <c r="G184" s="6"/>
    </row>
    <row r="185" spans="1:7" ht="24.95" customHeight="1" x14ac:dyDescent="0.15">
      <c r="A185" s="6" t="s">
        <v>1415</v>
      </c>
      <c r="B185" s="6" t="s">
        <v>1416</v>
      </c>
      <c r="C185" s="6" t="s">
        <v>557</v>
      </c>
      <c r="D185" s="6" t="s">
        <v>1363</v>
      </c>
      <c r="E185" s="11">
        <v>112.03</v>
      </c>
      <c r="F185" s="11">
        <v>99.14</v>
      </c>
      <c r="G185" s="6"/>
    </row>
    <row r="186" spans="1:7" ht="24.95" customHeight="1" x14ac:dyDescent="0.15">
      <c r="A186" s="6" t="s">
        <v>1417</v>
      </c>
      <c r="B186" s="6" t="s">
        <v>1418</v>
      </c>
      <c r="C186" s="6" t="s">
        <v>1419</v>
      </c>
      <c r="D186" s="6" t="s">
        <v>224</v>
      </c>
      <c r="E186" s="11">
        <v>0.46</v>
      </c>
      <c r="F186" s="11">
        <v>0.41</v>
      </c>
      <c r="G186" s="6"/>
    </row>
    <row r="187" spans="1:7" ht="24.95" customHeight="1" x14ac:dyDescent="0.15">
      <c r="A187" s="6" t="s">
        <v>1420</v>
      </c>
      <c r="B187" s="6" t="s">
        <v>1418</v>
      </c>
      <c r="C187" s="6" t="s">
        <v>1421</v>
      </c>
      <c r="D187" s="6" t="s">
        <v>224</v>
      </c>
      <c r="E187" s="11">
        <v>0.52</v>
      </c>
      <c r="F187" s="11">
        <v>0.46</v>
      </c>
      <c r="G187" s="6"/>
    </row>
    <row r="188" spans="1:7" ht="24.95" customHeight="1" x14ac:dyDescent="0.15">
      <c r="A188" s="6" t="s">
        <v>1422</v>
      </c>
      <c r="B188" s="6" t="s">
        <v>1418</v>
      </c>
      <c r="C188" s="6" t="s">
        <v>1423</v>
      </c>
      <c r="D188" s="6" t="s">
        <v>224</v>
      </c>
      <c r="E188" s="11">
        <v>0.4</v>
      </c>
      <c r="F188" s="11">
        <v>0.35</v>
      </c>
      <c r="G188" s="6"/>
    </row>
    <row r="189" spans="1:7" ht="24.95" customHeight="1" x14ac:dyDescent="0.15">
      <c r="A189" s="6" t="s">
        <v>1424</v>
      </c>
      <c r="B189" s="6" t="s">
        <v>1418</v>
      </c>
      <c r="C189" s="6" t="s">
        <v>1425</v>
      </c>
      <c r="D189" s="6" t="s">
        <v>224</v>
      </c>
      <c r="E189" s="11">
        <v>0.46</v>
      </c>
      <c r="F189" s="11">
        <v>0.41</v>
      </c>
      <c r="G189" s="6"/>
    </row>
    <row r="190" spans="1:7" ht="24.95" customHeight="1" x14ac:dyDescent="0.15">
      <c r="A190" s="6" t="s">
        <v>1426</v>
      </c>
      <c r="B190" s="6" t="s">
        <v>1427</v>
      </c>
      <c r="C190" s="6" t="s">
        <v>1428</v>
      </c>
      <c r="D190" s="6" t="s">
        <v>224</v>
      </c>
      <c r="E190" s="11">
        <v>0.96</v>
      </c>
      <c r="F190" s="11">
        <v>0.85</v>
      </c>
      <c r="G190" s="6"/>
    </row>
    <row r="191" spans="1:7" ht="24.95" customHeight="1" x14ac:dyDescent="0.15">
      <c r="A191" s="6" t="s">
        <v>1429</v>
      </c>
      <c r="B191" s="6" t="s">
        <v>1430</v>
      </c>
      <c r="C191" s="6" t="s">
        <v>1428</v>
      </c>
      <c r="D191" s="6" t="s">
        <v>224</v>
      </c>
      <c r="E191" s="11">
        <v>0.34</v>
      </c>
      <c r="F191" s="11">
        <v>0.3</v>
      </c>
      <c r="G191" s="6"/>
    </row>
    <row r="192" spans="1:7" ht="24.95" customHeight="1" x14ac:dyDescent="0.15">
      <c r="A192" s="6" t="s">
        <v>1431</v>
      </c>
      <c r="B192" s="6" t="s">
        <v>1430</v>
      </c>
      <c r="C192" s="6" t="s">
        <v>1432</v>
      </c>
      <c r="D192" s="6" t="s">
        <v>224</v>
      </c>
      <c r="E192" s="11">
        <v>1.22</v>
      </c>
      <c r="F192" s="11">
        <v>1.08</v>
      </c>
      <c r="G192" s="6"/>
    </row>
    <row r="193" spans="1:7" ht="24.95" customHeight="1" x14ac:dyDescent="0.15">
      <c r="A193" s="6" t="s">
        <v>1433</v>
      </c>
      <c r="B193" s="6" t="s">
        <v>1430</v>
      </c>
      <c r="C193" s="6" t="s">
        <v>1434</v>
      </c>
      <c r="D193" s="6" t="s">
        <v>224</v>
      </c>
      <c r="E193" s="11">
        <v>0.59</v>
      </c>
      <c r="F193" s="11">
        <v>0.52</v>
      </c>
      <c r="G193" s="6"/>
    </row>
    <row r="194" spans="1:7" ht="24.95" customHeight="1" x14ac:dyDescent="0.15">
      <c r="A194" s="6" t="s">
        <v>1435</v>
      </c>
      <c r="B194" s="6" t="s">
        <v>1436</v>
      </c>
      <c r="C194" s="6" t="s">
        <v>690</v>
      </c>
      <c r="D194" s="6" t="s">
        <v>1363</v>
      </c>
      <c r="E194" s="11">
        <v>74.040000000000006</v>
      </c>
      <c r="F194" s="11">
        <v>65.52</v>
      </c>
      <c r="G194" s="6"/>
    </row>
    <row r="195" spans="1:7" ht="24.95" customHeight="1" x14ac:dyDescent="0.15">
      <c r="A195" s="6" t="s">
        <v>1437</v>
      </c>
      <c r="B195" s="6" t="s">
        <v>1436</v>
      </c>
      <c r="C195" s="6" t="s">
        <v>1438</v>
      </c>
      <c r="D195" s="6" t="s">
        <v>1363</v>
      </c>
      <c r="E195" s="11">
        <v>105.2</v>
      </c>
      <c r="F195" s="11">
        <v>93.1</v>
      </c>
      <c r="G195" s="6"/>
    </row>
    <row r="196" spans="1:7" ht="24.95" customHeight="1" x14ac:dyDescent="0.15">
      <c r="A196" s="6" t="s">
        <v>1439</v>
      </c>
      <c r="B196" s="6" t="s">
        <v>1440</v>
      </c>
      <c r="C196" s="6" t="s">
        <v>1281</v>
      </c>
      <c r="D196" s="6" t="s">
        <v>1363</v>
      </c>
      <c r="E196" s="11">
        <v>253.28</v>
      </c>
      <c r="F196" s="11">
        <v>224.14</v>
      </c>
      <c r="G196" s="6"/>
    </row>
    <row r="197" spans="1:7" ht="24.95" customHeight="1" x14ac:dyDescent="0.15">
      <c r="A197" s="6" t="s">
        <v>1441</v>
      </c>
      <c r="B197" s="6" t="s">
        <v>1442</v>
      </c>
      <c r="C197" s="6" t="s">
        <v>1281</v>
      </c>
      <c r="D197" s="6" t="s">
        <v>1363</v>
      </c>
      <c r="E197" s="11">
        <v>340.94</v>
      </c>
      <c r="F197" s="11">
        <v>301.72000000000003</v>
      </c>
      <c r="G197" s="6"/>
    </row>
    <row r="198" spans="1:7" ht="24.95" customHeight="1" x14ac:dyDescent="0.15">
      <c r="A198" s="6" t="s">
        <v>1443</v>
      </c>
      <c r="B198" s="6" t="s">
        <v>291</v>
      </c>
      <c r="C198" s="6" t="s">
        <v>1444</v>
      </c>
      <c r="D198" s="6" t="s">
        <v>1363</v>
      </c>
      <c r="E198" s="11">
        <v>56.99</v>
      </c>
      <c r="F198" s="11">
        <v>50.43</v>
      </c>
      <c r="G198" s="6"/>
    </row>
    <row r="199" spans="1:7" ht="24.95" customHeight="1" x14ac:dyDescent="0.15">
      <c r="A199" s="6" t="s">
        <v>1445</v>
      </c>
      <c r="B199" s="6" t="s">
        <v>291</v>
      </c>
      <c r="C199" s="6" t="s">
        <v>1446</v>
      </c>
      <c r="D199" s="6" t="s">
        <v>1363</v>
      </c>
      <c r="E199" s="11">
        <v>96.93</v>
      </c>
      <c r="F199" s="11">
        <v>85.78</v>
      </c>
      <c r="G199" s="6"/>
    </row>
    <row r="200" spans="1:7" ht="24.95" customHeight="1" x14ac:dyDescent="0.15">
      <c r="A200" s="6" t="s">
        <v>1447</v>
      </c>
      <c r="B200" s="6" t="s">
        <v>620</v>
      </c>
      <c r="C200" s="6" t="s">
        <v>1448</v>
      </c>
      <c r="D200" s="6" t="s">
        <v>1363</v>
      </c>
      <c r="E200" s="11">
        <v>288.14999999999998</v>
      </c>
      <c r="F200" s="11">
        <v>255</v>
      </c>
      <c r="G200" s="65" t="s">
        <v>2952</v>
      </c>
    </row>
    <row r="201" spans="1:7" ht="24.95" customHeight="1" x14ac:dyDescent="0.15">
      <c r="A201" s="6" t="s">
        <v>1449</v>
      </c>
      <c r="B201" s="6" t="s">
        <v>258</v>
      </c>
      <c r="C201" s="6" t="s">
        <v>1450</v>
      </c>
      <c r="D201" s="6" t="s">
        <v>1363</v>
      </c>
      <c r="E201" s="11">
        <v>288.14999999999998</v>
      </c>
      <c r="F201" s="11">
        <v>255</v>
      </c>
      <c r="G201" s="65" t="s">
        <v>2952</v>
      </c>
    </row>
    <row r="202" spans="1:7" ht="24.95" customHeight="1" x14ac:dyDescent="0.15">
      <c r="A202" s="6" t="s">
        <v>1451</v>
      </c>
      <c r="B202" s="6" t="s">
        <v>258</v>
      </c>
      <c r="C202" s="6" t="s">
        <v>1452</v>
      </c>
      <c r="D202" s="6" t="s">
        <v>1363</v>
      </c>
      <c r="E202" s="11">
        <v>336.74</v>
      </c>
      <c r="F202" s="11">
        <v>298</v>
      </c>
      <c r="G202" s="65" t="s">
        <v>2952</v>
      </c>
    </row>
    <row r="203" spans="1:7" ht="24.95" customHeight="1" x14ac:dyDescent="0.15">
      <c r="A203" s="6" t="s">
        <v>1453</v>
      </c>
      <c r="B203" s="6" t="s">
        <v>259</v>
      </c>
      <c r="C203" s="6" t="s">
        <v>1450</v>
      </c>
      <c r="D203" s="6" t="s">
        <v>1363</v>
      </c>
      <c r="E203" s="11">
        <v>344.65</v>
      </c>
      <c r="F203" s="11">
        <v>305</v>
      </c>
      <c r="G203" s="65" t="s">
        <v>2952</v>
      </c>
    </row>
    <row r="204" spans="1:7" ht="24.95" customHeight="1" x14ac:dyDescent="0.15">
      <c r="A204" s="6" t="s">
        <v>1454</v>
      </c>
      <c r="B204" s="6" t="s">
        <v>259</v>
      </c>
      <c r="C204" s="6" t="s">
        <v>1452</v>
      </c>
      <c r="D204" s="6" t="s">
        <v>1363</v>
      </c>
      <c r="E204" s="11">
        <v>395.5</v>
      </c>
      <c r="F204" s="11">
        <v>350</v>
      </c>
      <c r="G204" s="65" t="s">
        <v>2952</v>
      </c>
    </row>
    <row r="205" spans="1:7" ht="24.95" customHeight="1" x14ac:dyDescent="0.15">
      <c r="A205" s="6" t="s">
        <v>1455</v>
      </c>
      <c r="B205" s="6" t="s">
        <v>1456</v>
      </c>
      <c r="C205" s="6" t="s">
        <v>1457</v>
      </c>
      <c r="D205" s="6" t="s">
        <v>1363</v>
      </c>
      <c r="E205" s="11">
        <v>311.88</v>
      </c>
      <c r="F205" s="11">
        <v>276</v>
      </c>
      <c r="G205" s="65" t="s">
        <v>2952</v>
      </c>
    </row>
    <row r="206" spans="1:7" ht="24.95" customHeight="1" x14ac:dyDescent="0.15">
      <c r="A206" s="6" t="s">
        <v>1458</v>
      </c>
      <c r="B206" s="6" t="s">
        <v>1456</v>
      </c>
      <c r="C206" s="6" t="s">
        <v>1459</v>
      </c>
      <c r="D206" s="6" t="s">
        <v>1363</v>
      </c>
      <c r="E206" s="11">
        <v>331.09</v>
      </c>
      <c r="F206" s="11">
        <v>293</v>
      </c>
      <c r="G206" s="65" t="s">
        <v>2952</v>
      </c>
    </row>
    <row r="207" spans="1:7" ht="24.95" customHeight="1" x14ac:dyDescent="0.15">
      <c r="A207" s="6" t="s">
        <v>1460</v>
      </c>
      <c r="B207" s="6" t="s">
        <v>1456</v>
      </c>
      <c r="C207" s="6" t="s">
        <v>1461</v>
      </c>
      <c r="D207" s="6" t="s">
        <v>1363</v>
      </c>
      <c r="E207" s="11">
        <v>384.2</v>
      </c>
      <c r="F207" s="11">
        <v>340</v>
      </c>
      <c r="G207" s="65" t="s">
        <v>2952</v>
      </c>
    </row>
    <row r="208" spans="1:7" ht="24.95" customHeight="1" x14ac:dyDescent="0.15">
      <c r="A208" s="6" t="s">
        <v>1462</v>
      </c>
      <c r="B208" s="6" t="s">
        <v>1456</v>
      </c>
      <c r="C208" s="6" t="s">
        <v>1463</v>
      </c>
      <c r="D208" s="6" t="s">
        <v>1363</v>
      </c>
      <c r="E208" s="11">
        <v>403.41</v>
      </c>
      <c r="F208" s="11">
        <v>357</v>
      </c>
      <c r="G208" s="65" t="s">
        <v>2952</v>
      </c>
    </row>
    <row r="209" spans="1:7" ht="24.95" customHeight="1" x14ac:dyDescent="0.15">
      <c r="A209" s="6" t="s">
        <v>1464</v>
      </c>
      <c r="B209" s="6" t="s">
        <v>1465</v>
      </c>
      <c r="C209" s="6" t="s">
        <v>1466</v>
      </c>
      <c r="D209" s="6" t="s">
        <v>1363</v>
      </c>
      <c r="E209" s="11">
        <v>344.65</v>
      </c>
      <c r="F209" s="11">
        <v>305</v>
      </c>
      <c r="G209" s="65" t="s">
        <v>2952</v>
      </c>
    </row>
    <row r="210" spans="1:7" ht="24.95" customHeight="1" x14ac:dyDescent="0.15">
      <c r="A210" s="6" t="s">
        <v>1467</v>
      </c>
      <c r="B210" s="6" t="s">
        <v>1465</v>
      </c>
      <c r="C210" s="6" t="s">
        <v>1468</v>
      </c>
      <c r="D210" s="6" t="s">
        <v>1363</v>
      </c>
      <c r="E210" s="11">
        <v>370.64</v>
      </c>
      <c r="F210" s="11">
        <v>328</v>
      </c>
      <c r="G210" s="65" t="s">
        <v>2952</v>
      </c>
    </row>
    <row r="211" spans="1:7" ht="24.95" customHeight="1" x14ac:dyDescent="0.15">
      <c r="A211" s="6" t="s">
        <v>1469</v>
      </c>
      <c r="B211" s="6" t="s">
        <v>1470</v>
      </c>
      <c r="C211" s="6" t="s">
        <v>486</v>
      </c>
      <c r="D211" s="6" t="s">
        <v>1363</v>
      </c>
      <c r="E211" s="11">
        <v>237.3</v>
      </c>
      <c r="F211" s="11">
        <v>210</v>
      </c>
      <c r="G211" s="65" t="s">
        <v>2952</v>
      </c>
    </row>
    <row r="212" spans="1:7" ht="24.95" customHeight="1" x14ac:dyDescent="0.15">
      <c r="A212" s="6" t="s">
        <v>1471</v>
      </c>
      <c r="B212" s="6" t="s">
        <v>257</v>
      </c>
      <c r="C212" s="6" t="s">
        <v>486</v>
      </c>
      <c r="D212" s="6" t="s">
        <v>1363</v>
      </c>
      <c r="E212" s="11">
        <v>258.77</v>
      </c>
      <c r="F212" s="11">
        <v>229</v>
      </c>
      <c r="G212" s="65" t="s">
        <v>2952</v>
      </c>
    </row>
    <row r="213" spans="1:7" ht="24.95" customHeight="1" x14ac:dyDescent="0.15">
      <c r="A213" s="6" t="s">
        <v>1472</v>
      </c>
      <c r="B213" s="6" t="s">
        <v>264</v>
      </c>
      <c r="C213" s="6" t="s">
        <v>1473</v>
      </c>
      <c r="D213" s="6" t="s">
        <v>1363</v>
      </c>
      <c r="E213" s="11">
        <v>717.55</v>
      </c>
      <c r="F213" s="11">
        <v>635</v>
      </c>
      <c r="G213" s="65" t="s">
        <v>2952</v>
      </c>
    </row>
    <row r="214" spans="1:7" ht="24.95" customHeight="1" x14ac:dyDescent="0.15">
      <c r="A214" s="6" t="s">
        <v>1474</v>
      </c>
      <c r="B214" s="6" t="s">
        <v>263</v>
      </c>
      <c r="C214" s="6" t="s">
        <v>1473</v>
      </c>
      <c r="D214" s="6" t="s">
        <v>1363</v>
      </c>
      <c r="E214" s="11">
        <v>666.7</v>
      </c>
      <c r="F214" s="11">
        <v>590</v>
      </c>
      <c r="G214" s="65" t="s">
        <v>2952</v>
      </c>
    </row>
    <row r="215" spans="1:7" ht="24.95" customHeight="1" x14ac:dyDescent="0.15">
      <c r="A215" s="6" t="s">
        <v>1475</v>
      </c>
      <c r="B215" s="6" t="s">
        <v>262</v>
      </c>
      <c r="C215" s="6" t="s">
        <v>1476</v>
      </c>
      <c r="D215" s="6" t="s">
        <v>1363</v>
      </c>
      <c r="E215" s="11">
        <v>717.55</v>
      </c>
      <c r="F215" s="11">
        <v>635</v>
      </c>
      <c r="G215" s="65" t="s">
        <v>2952</v>
      </c>
    </row>
    <row r="216" spans="1:7" ht="24.95" customHeight="1" x14ac:dyDescent="0.15">
      <c r="A216" s="6" t="s">
        <v>1477</v>
      </c>
      <c r="B216" s="6" t="s">
        <v>1478</v>
      </c>
      <c r="C216" s="6" t="s">
        <v>619</v>
      </c>
      <c r="D216" s="6" t="s">
        <v>1479</v>
      </c>
      <c r="E216" s="11">
        <v>1011.35</v>
      </c>
      <c r="F216" s="11">
        <v>895</v>
      </c>
      <c r="G216" s="65" t="s">
        <v>2952</v>
      </c>
    </row>
    <row r="217" spans="1:7" ht="24.95" customHeight="1" x14ac:dyDescent="0.15">
      <c r="A217" s="6" t="s">
        <v>1480</v>
      </c>
      <c r="B217" s="6" t="s">
        <v>1478</v>
      </c>
      <c r="C217" s="6" t="s">
        <v>1481</v>
      </c>
      <c r="D217" s="6" t="s">
        <v>1479</v>
      </c>
      <c r="E217" s="11">
        <v>1124.3499999999999</v>
      </c>
      <c r="F217" s="11">
        <v>995</v>
      </c>
      <c r="G217" s="65" t="s">
        <v>2952</v>
      </c>
    </row>
    <row r="218" spans="1:7" ht="24.95" customHeight="1" x14ac:dyDescent="0.15">
      <c r="A218" s="6" t="s">
        <v>1482</v>
      </c>
      <c r="B218" s="6" t="s">
        <v>1483</v>
      </c>
      <c r="C218" s="6" t="s">
        <v>486</v>
      </c>
      <c r="D218" s="6" t="s">
        <v>1479</v>
      </c>
      <c r="E218" s="11">
        <v>1695</v>
      </c>
      <c r="F218" s="11">
        <v>1500</v>
      </c>
      <c r="G218" s="65" t="s">
        <v>2952</v>
      </c>
    </row>
    <row r="219" spans="1:7" ht="24.95" customHeight="1" x14ac:dyDescent="0.15">
      <c r="A219" s="6" t="s">
        <v>1484</v>
      </c>
      <c r="B219" s="6" t="s">
        <v>1485</v>
      </c>
      <c r="C219" s="6" t="s">
        <v>486</v>
      </c>
      <c r="D219" s="6" t="s">
        <v>1479</v>
      </c>
      <c r="E219" s="11">
        <v>847.5</v>
      </c>
      <c r="F219" s="11">
        <v>750</v>
      </c>
      <c r="G219" s="65" t="s">
        <v>2952</v>
      </c>
    </row>
    <row r="220" spans="1:7" ht="24.95" customHeight="1" x14ac:dyDescent="0.15">
      <c r="A220" s="6" t="s">
        <v>1486</v>
      </c>
      <c r="B220" s="6" t="s">
        <v>1487</v>
      </c>
      <c r="C220" s="6" t="s">
        <v>486</v>
      </c>
      <c r="D220" s="6" t="s">
        <v>1479</v>
      </c>
      <c r="E220" s="11">
        <v>1469</v>
      </c>
      <c r="F220" s="11">
        <v>1300</v>
      </c>
      <c r="G220" s="65" t="s">
        <v>2952</v>
      </c>
    </row>
    <row r="221" spans="1:7" ht="24.95" customHeight="1" x14ac:dyDescent="0.15">
      <c r="A221" s="6" t="s">
        <v>1488</v>
      </c>
      <c r="B221" s="6" t="s">
        <v>1489</v>
      </c>
      <c r="C221" s="6" t="s">
        <v>1490</v>
      </c>
      <c r="D221" s="6" t="s">
        <v>1363</v>
      </c>
      <c r="E221" s="11">
        <v>133.34</v>
      </c>
      <c r="F221" s="11">
        <v>118</v>
      </c>
      <c r="G221" s="65" t="s">
        <v>2952</v>
      </c>
    </row>
    <row r="222" spans="1:7" ht="24.95" customHeight="1" x14ac:dyDescent="0.15">
      <c r="A222" s="6" t="s">
        <v>1491</v>
      </c>
      <c r="B222" s="6" t="s">
        <v>1492</v>
      </c>
      <c r="C222" s="6" t="s">
        <v>239</v>
      </c>
      <c r="D222" s="6" t="s">
        <v>1363</v>
      </c>
      <c r="E222" s="11">
        <v>31.98</v>
      </c>
      <c r="F222" s="11">
        <v>28.3</v>
      </c>
      <c r="G222" s="6"/>
    </row>
    <row r="223" spans="1:7" ht="24.95" customHeight="1" x14ac:dyDescent="0.15">
      <c r="A223" s="6" t="s">
        <v>1493</v>
      </c>
      <c r="B223" s="6" t="s">
        <v>1492</v>
      </c>
      <c r="C223" s="6" t="s">
        <v>72</v>
      </c>
      <c r="D223" s="6" t="s">
        <v>1363</v>
      </c>
      <c r="E223" s="11">
        <v>43.39</v>
      </c>
      <c r="F223" s="11">
        <v>38.4</v>
      </c>
      <c r="G223" s="6"/>
    </row>
    <row r="224" spans="1:7" ht="24.95" customHeight="1" x14ac:dyDescent="0.15">
      <c r="A224" s="6" t="s">
        <v>1494</v>
      </c>
      <c r="B224" s="6" t="s">
        <v>1492</v>
      </c>
      <c r="C224" s="6" t="s">
        <v>241</v>
      </c>
      <c r="D224" s="6" t="s">
        <v>1363</v>
      </c>
      <c r="E224" s="11">
        <v>57.97</v>
      </c>
      <c r="F224" s="11">
        <v>51.3</v>
      </c>
      <c r="G224" s="6"/>
    </row>
    <row r="225" spans="1:7" ht="24.95" customHeight="1" x14ac:dyDescent="0.15">
      <c r="A225" s="6" t="s">
        <v>1495</v>
      </c>
      <c r="B225" s="6" t="s">
        <v>1492</v>
      </c>
      <c r="C225" s="6" t="s">
        <v>243</v>
      </c>
      <c r="D225" s="6" t="s">
        <v>1363</v>
      </c>
      <c r="E225" s="11">
        <v>81.42</v>
      </c>
      <c r="F225" s="11">
        <v>72.05</v>
      </c>
      <c r="G225" s="6"/>
    </row>
    <row r="226" spans="1:7" ht="24.95" customHeight="1" x14ac:dyDescent="0.15">
      <c r="A226" s="6" t="s">
        <v>1496</v>
      </c>
      <c r="B226" s="6" t="s">
        <v>682</v>
      </c>
      <c r="C226" s="6" t="s">
        <v>1497</v>
      </c>
      <c r="D226" s="6" t="s">
        <v>1363</v>
      </c>
      <c r="E226" s="11">
        <v>52.21</v>
      </c>
      <c r="F226" s="11">
        <v>46.2</v>
      </c>
      <c r="G226" s="6"/>
    </row>
    <row r="227" spans="1:7" ht="24.95" customHeight="1" x14ac:dyDescent="0.15">
      <c r="A227" s="6" t="s">
        <v>1498</v>
      </c>
      <c r="B227" s="6" t="s">
        <v>682</v>
      </c>
      <c r="C227" s="6" t="s">
        <v>72</v>
      </c>
      <c r="D227" s="6" t="s">
        <v>1363</v>
      </c>
      <c r="E227" s="11">
        <v>60</v>
      </c>
      <c r="F227" s="11">
        <v>53.1</v>
      </c>
      <c r="G227" s="6"/>
    </row>
    <row r="228" spans="1:7" ht="24.95" customHeight="1" x14ac:dyDescent="0.15">
      <c r="A228" s="6" t="s">
        <v>1499</v>
      </c>
      <c r="B228" s="6" t="s">
        <v>244</v>
      </c>
      <c r="C228" s="6" t="s">
        <v>72</v>
      </c>
      <c r="D228" s="6" t="s">
        <v>1363</v>
      </c>
      <c r="E228" s="11">
        <v>69.72</v>
      </c>
      <c r="F228" s="11">
        <v>61.7</v>
      </c>
      <c r="G228" s="6"/>
    </row>
    <row r="229" spans="1:7" ht="24.95" customHeight="1" x14ac:dyDescent="0.15">
      <c r="A229" s="6" t="s">
        <v>1500</v>
      </c>
      <c r="B229" s="6" t="s">
        <v>244</v>
      </c>
      <c r="C229" s="6" t="s">
        <v>241</v>
      </c>
      <c r="D229" s="6" t="s">
        <v>1363</v>
      </c>
      <c r="E229" s="11">
        <v>95.49</v>
      </c>
      <c r="F229" s="11">
        <v>84.5</v>
      </c>
      <c r="G229" s="6"/>
    </row>
    <row r="230" spans="1:7" ht="24.95" customHeight="1" x14ac:dyDescent="0.15">
      <c r="A230" s="6" t="s">
        <v>1501</v>
      </c>
      <c r="B230" s="6" t="s">
        <v>244</v>
      </c>
      <c r="C230" s="6" t="s">
        <v>242</v>
      </c>
      <c r="D230" s="6" t="s">
        <v>1363</v>
      </c>
      <c r="E230" s="11">
        <v>105.43</v>
      </c>
      <c r="F230" s="11">
        <v>93.3</v>
      </c>
      <c r="G230" s="6"/>
    </row>
    <row r="231" spans="1:7" ht="24.95" customHeight="1" x14ac:dyDescent="0.15">
      <c r="A231" s="6" t="s">
        <v>1502</v>
      </c>
      <c r="B231" s="6" t="s">
        <v>247</v>
      </c>
      <c r="C231" s="6" t="s">
        <v>239</v>
      </c>
      <c r="D231" s="6" t="s">
        <v>1363</v>
      </c>
      <c r="E231" s="11">
        <v>48.25</v>
      </c>
      <c r="F231" s="11">
        <v>42.7</v>
      </c>
      <c r="G231" s="6"/>
    </row>
    <row r="232" spans="1:7" ht="24.95" customHeight="1" x14ac:dyDescent="0.15">
      <c r="A232" s="6" t="s">
        <v>1503</v>
      </c>
      <c r="B232" s="6" t="s">
        <v>247</v>
      </c>
      <c r="C232" s="6" t="s">
        <v>72</v>
      </c>
      <c r="D232" s="6" t="s">
        <v>1363</v>
      </c>
      <c r="E232" s="11">
        <v>58.87</v>
      </c>
      <c r="F232" s="11">
        <v>52.1</v>
      </c>
      <c r="G232" s="6"/>
    </row>
    <row r="233" spans="1:7" ht="24.95" customHeight="1" x14ac:dyDescent="0.15">
      <c r="A233" s="6" t="s">
        <v>1504</v>
      </c>
      <c r="B233" s="6" t="s">
        <v>248</v>
      </c>
      <c r="C233" s="6" t="s">
        <v>72</v>
      </c>
      <c r="D233" s="6" t="s">
        <v>1363</v>
      </c>
      <c r="E233" s="11">
        <v>83.96</v>
      </c>
      <c r="F233" s="11">
        <v>74.3</v>
      </c>
      <c r="G233" s="6"/>
    </row>
    <row r="234" spans="1:7" ht="24.95" customHeight="1" x14ac:dyDescent="0.15">
      <c r="A234" s="6" t="s">
        <v>1505</v>
      </c>
      <c r="B234" s="6" t="s">
        <v>248</v>
      </c>
      <c r="C234" s="6" t="s">
        <v>240</v>
      </c>
      <c r="D234" s="6" t="s">
        <v>1363</v>
      </c>
      <c r="E234" s="11">
        <v>114.7</v>
      </c>
      <c r="F234" s="11">
        <v>101.5</v>
      </c>
      <c r="G234" s="6"/>
    </row>
    <row r="235" spans="1:7" ht="24.95" customHeight="1" x14ac:dyDescent="0.15">
      <c r="A235" s="6" t="s">
        <v>1506</v>
      </c>
      <c r="B235" s="6" t="s">
        <v>248</v>
      </c>
      <c r="C235" s="6" t="s">
        <v>241</v>
      </c>
      <c r="D235" s="6" t="s">
        <v>1363</v>
      </c>
      <c r="E235" s="11">
        <v>118.65</v>
      </c>
      <c r="F235" s="11">
        <v>105</v>
      </c>
      <c r="G235" s="6"/>
    </row>
    <row r="236" spans="1:7" ht="24.95" customHeight="1" x14ac:dyDescent="0.15">
      <c r="A236" s="6" t="s">
        <v>1507</v>
      </c>
      <c r="B236" s="6" t="s">
        <v>248</v>
      </c>
      <c r="C236" s="6" t="s">
        <v>242</v>
      </c>
      <c r="D236" s="6" t="s">
        <v>1363</v>
      </c>
      <c r="E236" s="11">
        <v>135.6</v>
      </c>
      <c r="F236" s="11">
        <v>120</v>
      </c>
      <c r="G236" s="6"/>
    </row>
    <row r="237" spans="1:7" ht="24.95" customHeight="1" x14ac:dyDescent="0.15">
      <c r="A237" s="6" t="s">
        <v>1508</v>
      </c>
      <c r="B237" s="6" t="s">
        <v>1509</v>
      </c>
      <c r="C237" s="6" t="s">
        <v>1510</v>
      </c>
      <c r="D237" s="6" t="s">
        <v>1511</v>
      </c>
      <c r="E237" s="11">
        <v>97.42</v>
      </c>
      <c r="F237" s="11">
        <v>86.21</v>
      </c>
      <c r="G237" s="6"/>
    </row>
    <row r="238" spans="1:7" ht="24.95" customHeight="1" x14ac:dyDescent="0.15">
      <c r="A238" s="6" t="s">
        <v>1512</v>
      </c>
      <c r="B238" s="6" t="s">
        <v>1513</v>
      </c>
      <c r="C238" s="6" t="s">
        <v>82</v>
      </c>
      <c r="D238" s="6" t="s">
        <v>617</v>
      </c>
      <c r="E238" s="11">
        <v>779.32</v>
      </c>
      <c r="F238" s="11">
        <v>689.66</v>
      </c>
      <c r="G238" s="6"/>
    </row>
    <row r="239" spans="1:7" ht="24.95" customHeight="1" x14ac:dyDescent="0.15">
      <c r="A239" s="6" t="s">
        <v>1514</v>
      </c>
      <c r="B239" s="6" t="s">
        <v>1515</v>
      </c>
      <c r="C239" s="6" t="s">
        <v>1516</v>
      </c>
      <c r="D239" s="6" t="s">
        <v>617</v>
      </c>
      <c r="E239" s="11">
        <v>891.33</v>
      </c>
      <c r="F239" s="11">
        <v>788.79</v>
      </c>
      <c r="G239" s="6"/>
    </row>
    <row r="240" spans="1:7" ht="24.95" customHeight="1" x14ac:dyDescent="0.15">
      <c r="A240" s="6" t="s">
        <v>1517</v>
      </c>
      <c r="B240" s="6" t="s">
        <v>1515</v>
      </c>
      <c r="C240" s="6" t="s">
        <v>1518</v>
      </c>
      <c r="D240" s="6" t="s">
        <v>617</v>
      </c>
      <c r="E240" s="11">
        <v>969.27</v>
      </c>
      <c r="F240" s="11">
        <v>857.76</v>
      </c>
      <c r="G240" s="6"/>
    </row>
    <row r="241" spans="1:7" ht="24.95" customHeight="1" x14ac:dyDescent="0.15">
      <c r="A241" s="6" t="s">
        <v>1519</v>
      </c>
      <c r="B241" s="6" t="s">
        <v>1520</v>
      </c>
      <c r="C241" s="6" t="s">
        <v>84</v>
      </c>
      <c r="D241" s="6" t="s">
        <v>144</v>
      </c>
      <c r="E241" s="11">
        <v>415.95</v>
      </c>
      <c r="F241" s="11">
        <v>368.1</v>
      </c>
      <c r="G241" s="6"/>
    </row>
    <row r="242" spans="1:7" ht="24.95" customHeight="1" x14ac:dyDescent="0.15">
      <c r="A242" s="6" t="s">
        <v>1521</v>
      </c>
      <c r="B242" s="6" t="s">
        <v>1520</v>
      </c>
      <c r="C242" s="6" t="s">
        <v>1522</v>
      </c>
      <c r="D242" s="6" t="s">
        <v>144</v>
      </c>
      <c r="E242" s="11">
        <v>580.58000000000004</v>
      </c>
      <c r="F242" s="11">
        <v>513.79</v>
      </c>
      <c r="G242" s="6"/>
    </row>
    <row r="243" spans="1:7" ht="24.95" customHeight="1" x14ac:dyDescent="0.15">
      <c r="A243" s="6" t="s">
        <v>1523</v>
      </c>
      <c r="B243" s="6" t="s">
        <v>1524</v>
      </c>
      <c r="C243" s="6" t="s">
        <v>1525</v>
      </c>
      <c r="D243" s="6" t="s">
        <v>625</v>
      </c>
      <c r="E243" s="11">
        <v>46.22</v>
      </c>
      <c r="F243" s="11">
        <v>40.9</v>
      </c>
      <c r="G243" s="6"/>
    </row>
    <row r="244" spans="1:7" ht="24.95" customHeight="1" x14ac:dyDescent="0.15">
      <c r="A244" s="6" t="s">
        <v>1526</v>
      </c>
      <c r="B244" s="6" t="s">
        <v>1524</v>
      </c>
      <c r="C244" s="6" t="s">
        <v>130</v>
      </c>
      <c r="D244" s="6" t="s">
        <v>625</v>
      </c>
      <c r="E244" s="11">
        <v>62.83</v>
      </c>
      <c r="F244" s="11">
        <v>55.6</v>
      </c>
      <c r="G244" s="6"/>
    </row>
    <row r="245" spans="1:7" ht="24.95" customHeight="1" x14ac:dyDescent="0.15">
      <c r="A245" s="6" t="s">
        <v>1527</v>
      </c>
      <c r="B245" s="6" t="s">
        <v>1524</v>
      </c>
      <c r="C245" s="6" t="s">
        <v>131</v>
      </c>
      <c r="D245" s="6" t="s">
        <v>625</v>
      </c>
      <c r="E245" s="11">
        <v>92.77</v>
      </c>
      <c r="F245" s="11">
        <v>82.1</v>
      </c>
      <c r="G245" s="6"/>
    </row>
    <row r="246" spans="1:7" ht="24.95" customHeight="1" x14ac:dyDescent="0.15">
      <c r="A246" s="6" t="s">
        <v>1528</v>
      </c>
      <c r="B246" s="6" t="s">
        <v>1524</v>
      </c>
      <c r="C246" s="6" t="s">
        <v>132</v>
      </c>
      <c r="D246" s="6" t="s">
        <v>625</v>
      </c>
      <c r="E246" s="11">
        <v>126</v>
      </c>
      <c r="F246" s="11">
        <v>111.5</v>
      </c>
      <c r="G246" s="6"/>
    </row>
    <row r="247" spans="1:7" ht="24.95" customHeight="1" x14ac:dyDescent="0.15">
      <c r="A247" s="6" t="s">
        <v>1529</v>
      </c>
      <c r="B247" s="6" t="s">
        <v>1524</v>
      </c>
      <c r="C247" s="6" t="s">
        <v>133</v>
      </c>
      <c r="D247" s="6" t="s">
        <v>625</v>
      </c>
      <c r="E247" s="11">
        <v>193.12</v>
      </c>
      <c r="F247" s="11">
        <v>170.9</v>
      </c>
      <c r="G247" s="6"/>
    </row>
    <row r="248" spans="1:7" ht="24.95" customHeight="1" x14ac:dyDescent="0.15">
      <c r="A248" s="6" t="s">
        <v>1530</v>
      </c>
      <c r="B248" s="6" t="s">
        <v>1524</v>
      </c>
      <c r="C248" s="6" t="s">
        <v>134</v>
      </c>
      <c r="D248" s="6" t="s">
        <v>625</v>
      </c>
      <c r="E248" s="11">
        <v>341.49</v>
      </c>
      <c r="F248" s="11">
        <v>302.2</v>
      </c>
      <c r="G248" s="6"/>
    </row>
    <row r="249" spans="1:7" ht="24.95" customHeight="1" x14ac:dyDescent="0.15">
      <c r="A249" s="6" t="s">
        <v>1531</v>
      </c>
      <c r="B249" s="6" t="s">
        <v>1524</v>
      </c>
      <c r="C249" s="6" t="s">
        <v>135</v>
      </c>
      <c r="D249" s="6" t="s">
        <v>625</v>
      </c>
      <c r="E249" s="11">
        <v>536.41</v>
      </c>
      <c r="F249" s="11">
        <v>474.7</v>
      </c>
      <c r="G249" s="6"/>
    </row>
    <row r="250" spans="1:7" ht="24.95" customHeight="1" x14ac:dyDescent="0.15">
      <c r="A250" s="6" t="s">
        <v>1532</v>
      </c>
      <c r="B250" s="6" t="s">
        <v>1524</v>
      </c>
      <c r="C250" s="6" t="s">
        <v>138</v>
      </c>
      <c r="D250" s="6" t="s">
        <v>625</v>
      </c>
      <c r="E250" s="11">
        <v>893.27</v>
      </c>
      <c r="F250" s="11">
        <v>790.5</v>
      </c>
      <c r="G250" s="6"/>
    </row>
    <row r="251" spans="1:7" ht="24.95" customHeight="1" x14ac:dyDescent="0.15">
      <c r="A251" s="6" t="s">
        <v>1533</v>
      </c>
      <c r="B251" s="6" t="s">
        <v>1534</v>
      </c>
      <c r="C251" s="6" t="s">
        <v>1535</v>
      </c>
      <c r="D251" s="6" t="s">
        <v>625</v>
      </c>
      <c r="E251" s="11">
        <v>88.59</v>
      </c>
      <c r="F251" s="11">
        <v>78.400000000000006</v>
      </c>
      <c r="G251" s="6"/>
    </row>
    <row r="252" spans="1:7" ht="24.95" customHeight="1" x14ac:dyDescent="0.15">
      <c r="A252" s="6" t="s">
        <v>1536</v>
      </c>
      <c r="B252" s="6" t="s">
        <v>1534</v>
      </c>
      <c r="C252" s="6" t="s">
        <v>130</v>
      </c>
      <c r="D252" s="6" t="s">
        <v>625</v>
      </c>
      <c r="E252" s="11">
        <v>109.84</v>
      </c>
      <c r="F252" s="11">
        <v>97.2</v>
      </c>
      <c r="G252" s="6"/>
    </row>
    <row r="253" spans="1:7" ht="24.95" customHeight="1" x14ac:dyDescent="0.15">
      <c r="A253" s="6" t="s">
        <v>1537</v>
      </c>
      <c r="B253" s="6" t="s">
        <v>1534</v>
      </c>
      <c r="C253" s="6" t="s">
        <v>131</v>
      </c>
      <c r="D253" s="6" t="s">
        <v>625</v>
      </c>
      <c r="E253" s="11">
        <v>150.18</v>
      </c>
      <c r="F253" s="11">
        <v>132.9</v>
      </c>
      <c r="G253" s="6"/>
    </row>
    <row r="254" spans="1:7" ht="24.95" customHeight="1" x14ac:dyDescent="0.15">
      <c r="A254" s="6" t="s">
        <v>1538</v>
      </c>
      <c r="B254" s="6" t="s">
        <v>1534</v>
      </c>
      <c r="C254" s="6" t="s">
        <v>132</v>
      </c>
      <c r="D254" s="6" t="s">
        <v>625</v>
      </c>
      <c r="E254" s="11">
        <v>198.88</v>
      </c>
      <c r="F254" s="11">
        <v>176</v>
      </c>
      <c r="G254" s="6"/>
    </row>
    <row r="255" spans="1:7" ht="24.95" customHeight="1" x14ac:dyDescent="0.15">
      <c r="A255" s="6" t="s">
        <v>1539</v>
      </c>
      <c r="B255" s="6" t="s">
        <v>1534</v>
      </c>
      <c r="C255" s="6" t="s">
        <v>133</v>
      </c>
      <c r="D255" s="6" t="s">
        <v>625</v>
      </c>
      <c r="E255" s="11">
        <v>323.63</v>
      </c>
      <c r="F255" s="11">
        <v>286.39999999999998</v>
      </c>
      <c r="G255" s="6"/>
    </row>
    <row r="256" spans="1:7" ht="24.95" customHeight="1" x14ac:dyDescent="0.15">
      <c r="A256" s="6" t="s">
        <v>1540</v>
      </c>
      <c r="B256" s="6" t="s">
        <v>1534</v>
      </c>
      <c r="C256" s="6" t="s">
        <v>134</v>
      </c>
      <c r="D256" s="6" t="s">
        <v>625</v>
      </c>
      <c r="E256" s="11">
        <v>487.71</v>
      </c>
      <c r="F256" s="11">
        <v>431.6</v>
      </c>
      <c r="G256" s="6"/>
    </row>
    <row r="257" spans="1:7" ht="24.95" customHeight="1" x14ac:dyDescent="0.15">
      <c r="A257" s="6" t="s">
        <v>1541</v>
      </c>
      <c r="B257" s="6" t="s">
        <v>1534</v>
      </c>
      <c r="C257" s="6" t="s">
        <v>135</v>
      </c>
      <c r="D257" s="6" t="s">
        <v>625</v>
      </c>
      <c r="E257" s="11">
        <v>685.91</v>
      </c>
      <c r="F257" s="11">
        <v>607</v>
      </c>
      <c r="G257" s="6"/>
    </row>
    <row r="258" spans="1:7" ht="24.95" customHeight="1" x14ac:dyDescent="0.15">
      <c r="A258" s="6" t="s">
        <v>1542</v>
      </c>
      <c r="B258" s="6" t="s">
        <v>1543</v>
      </c>
      <c r="C258" s="6" t="s">
        <v>133</v>
      </c>
      <c r="D258" s="6" t="s">
        <v>625</v>
      </c>
      <c r="E258" s="11">
        <v>627.49</v>
      </c>
      <c r="F258" s="11">
        <v>555.29999999999995</v>
      </c>
      <c r="G258" s="6"/>
    </row>
    <row r="259" spans="1:7" ht="24.95" customHeight="1" x14ac:dyDescent="0.15">
      <c r="A259" s="6" t="s">
        <v>1544</v>
      </c>
      <c r="B259" s="6" t="s">
        <v>1543</v>
      </c>
      <c r="C259" s="6" t="s">
        <v>134</v>
      </c>
      <c r="D259" s="6" t="s">
        <v>625</v>
      </c>
      <c r="E259" s="11">
        <v>851.57</v>
      </c>
      <c r="F259" s="11">
        <v>753.6</v>
      </c>
      <c r="G259" s="6"/>
    </row>
    <row r="260" spans="1:7" ht="24.95" customHeight="1" x14ac:dyDescent="0.15">
      <c r="A260" s="6" t="s">
        <v>1545</v>
      </c>
      <c r="B260" s="6" t="s">
        <v>1543</v>
      </c>
      <c r="C260" s="6" t="s">
        <v>135</v>
      </c>
      <c r="D260" s="6" t="s">
        <v>625</v>
      </c>
      <c r="E260" s="11">
        <v>1280.29</v>
      </c>
      <c r="F260" s="11">
        <v>1133</v>
      </c>
      <c r="G260" s="6"/>
    </row>
    <row r="261" spans="1:7" ht="24.95" customHeight="1" x14ac:dyDescent="0.15">
      <c r="A261" s="6" t="s">
        <v>1546</v>
      </c>
      <c r="B261" s="6" t="s">
        <v>1543</v>
      </c>
      <c r="C261" s="6" t="s">
        <v>138</v>
      </c>
      <c r="D261" s="6" t="s">
        <v>625</v>
      </c>
      <c r="E261" s="11">
        <v>1942.47</v>
      </c>
      <c r="F261" s="11">
        <v>1719</v>
      </c>
      <c r="G261" s="6"/>
    </row>
    <row r="262" spans="1:7" ht="24.95" customHeight="1" x14ac:dyDescent="0.15">
      <c r="A262" s="6" t="s">
        <v>1547</v>
      </c>
      <c r="B262" s="6" t="s">
        <v>1543</v>
      </c>
      <c r="C262" s="6" t="s">
        <v>139</v>
      </c>
      <c r="D262" s="6" t="s">
        <v>625</v>
      </c>
      <c r="E262" s="11">
        <v>2351.5300000000002</v>
      </c>
      <c r="F262" s="11">
        <v>2081</v>
      </c>
      <c r="G262" s="6"/>
    </row>
    <row r="263" spans="1:7" ht="24.95" customHeight="1" x14ac:dyDescent="0.15">
      <c r="A263" s="6" t="s">
        <v>1548</v>
      </c>
      <c r="B263" s="6" t="s">
        <v>1543</v>
      </c>
      <c r="C263" s="6" t="s">
        <v>140</v>
      </c>
      <c r="D263" s="6" t="s">
        <v>625</v>
      </c>
      <c r="E263" s="11">
        <v>2741.38</v>
      </c>
      <c r="F263" s="11">
        <v>2426</v>
      </c>
      <c r="G263" s="6"/>
    </row>
    <row r="264" spans="1:7" ht="24.95" customHeight="1" x14ac:dyDescent="0.15">
      <c r="A264" s="6" t="s">
        <v>1549</v>
      </c>
      <c r="B264" s="6" t="s">
        <v>1004</v>
      </c>
      <c r="C264" s="6" t="s">
        <v>1550</v>
      </c>
      <c r="D264" s="6" t="s">
        <v>1346</v>
      </c>
      <c r="E264" s="11">
        <v>2094.4</v>
      </c>
      <c r="F264" s="11">
        <v>1853.45</v>
      </c>
      <c r="G264" s="6"/>
    </row>
    <row r="265" spans="1:7" ht="24.95" customHeight="1" x14ac:dyDescent="0.15">
      <c r="A265" s="6" t="s">
        <v>1551</v>
      </c>
      <c r="B265" s="6" t="s">
        <v>1552</v>
      </c>
      <c r="C265" s="6" t="s">
        <v>1553</v>
      </c>
      <c r="D265" s="6" t="s">
        <v>1363</v>
      </c>
      <c r="E265" s="11">
        <v>37.020000000000003</v>
      </c>
      <c r="F265" s="11">
        <v>32.76</v>
      </c>
      <c r="G265" s="6"/>
    </row>
    <row r="266" spans="1:7" ht="24.95" customHeight="1" x14ac:dyDescent="0.15">
      <c r="A266" s="6" t="s">
        <v>1554</v>
      </c>
      <c r="B266" s="6" t="s">
        <v>1555</v>
      </c>
      <c r="C266" s="6" t="s">
        <v>1556</v>
      </c>
      <c r="D266" s="6" t="s">
        <v>1363</v>
      </c>
      <c r="E266" s="11">
        <v>63.31</v>
      </c>
      <c r="F266" s="11">
        <v>56.03</v>
      </c>
      <c r="G266" s="6"/>
    </row>
    <row r="267" spans="1:7" ht="24.95" customHeight="1" x14ac:dyDescent="0.15">
      <c r="A267" s="6" t="s">
        <v>1557</v>
      </c>
      <c r="B267" s="6" t="s">
        <v>1558</v>
      </c>
      <c r="C267" s="6" t="s">
        <v>1559</v>
      </c>
      <c r="D267" s="6" t="s">
        <v>198</v>
      </c>
      <c r="E267" s="11">
        <v>1850.86</v>
      </c>
      <c r="F267" s="11">
        <v>1637.93</v>
      </c>
      <c r="G267" s="6"/>
    </row>
    <row r="268" spans="1:7" ht="24.95" customHeight="1" x14ac:dyDescent="0.15">
      <c r="A268" s="6" t="s">
        <v>1560</v>
      </c>
      <c r="B268" s="6" t="s">
        <v>1561</v>
      </c>
      <c r="C268" s="6" t="s">
        <v>1562</v>
      </c>
      <c r="D268" s="6" t="s">
        <v>1363</v>
      </c>
      <c r="E268" s="11">
        <v>40.33</v>
      </c>
      <c r="F268" s="11">
        <v>35.69</v>
      </c>
      <c r="G268" s="6"/>
    </row>
    <row r="269" spans="1:7" ht="24.95" customHeight="1" x14ac:dyDescent="0.15">
      <c r="A269" s="6" t="s">
        <v>1563</v>
      </c>
      <c r="B269" s="6" t="s">
        <v>1564</v>
      </c>
      <c r="C269" s="6" t="s">
        <v>1562</v>
      </c>
      <c r="D269" s="6" t="s">
        <v>1363</v>
      </c>
      <c r="E269" s="11">
        <v>45.2</v>
      </c>
      <c r="F269" s="11">
        <v>40</v>
      </c>
      <c r="G269" s="6"/>
    </row>
    <row r="270" spans="1:7" ht="24.95" customHeight="1" x14ac:dyDescent="0.15">
      <c r="A270" s="6" t="s">
        <v>1565</v>
      </c>
      <c r="B270" s="6" t="s">
        <v>1566</v>
      </c>
      <c r="C270" s="6" t="s">
        <v>1567</v>
      </c>
      <c r="D270" s="6" t="s">
        <v>1363</v>
      </c>
      <c r="E270" s="11">
        <v>146.12</v>
      </c>
      <c r="F270" s="11">
        <v>129.31</v>
      </c>
      <c r="G270" s="6"/>
    </row>
    <row r="271" spans="1:7" ht="24.95" customHeight="1" x14ac:dyDescent="0.15">
      <c r="A271" s="6" t="s">
        <v>1568</v>
      </c>
      <c r="B271" s="6" t="s">
        <v>1569</v>
      </c>
      <c r="C271" s="6" t="s">
        <v>1567</v>
      </c>
      <c r="D271" s="6" t="s">
        <v>1363</v>
      </c>
      <c r="E271" s="11">
        <v>126.64</v>
      </c>
      <c r="F271" s="11">
        <v>112.07</v>
      </c>
      <c r="G271" s="6"/>
    </row>
    <row r="272" spans="1:7" ht="24.95" customHeight="1" x14ac:dyDescent="0.15">
      <c r="A272" s="6" t="s">
        <v>1570</v>
      </c>
      <c r="B272" s="6" t="s">
        <v>1571</v>
      </c>
      <c r="C272" s="6" t="s">
        <v>1572</v>
      </c>
      <c r="D272" s="6" t="s">
        <v>174</v>
      </c>
      <c r="E272" s="11">
        <v>180.21</v>
      </c>
      <c r="F272" s="11">
        <v>159.47999999999999</v>
      </c>
      <c r="G272" s="6"/>
    </row>
    <row r="273" spans="1:7" ht="24.95" customHeight="1" x14ac:dyDescent="0.15">
      <c r="A273" s="6" t="s">
        <v>1573</v>
      </c>
      <c r="B273" s="6" t="s">
        <v>1574</v>
      </c>
      <c r="C273" s="6" t="s">
        <v>1575</v>
      </c>
      <c r="D273" s="6" t="s">
        <v>174</v>
      </c>
      <c r="E273" s="11">
        <v>189.95</v>
      </c>
      <c r="F273" s="11">
        <v>168.1</v>
      </c>
      <c r="G273" s="6"/>
    </row>
    <row r="274" spans="1:7" ht="24.95" customHeight="1" x14ac:dyDescent="0.15">
      <c r="A274" s="6" t="s">
        <v>1576</v>
      </c>
      <c r="B274" s="6" t="s">
        <v>1577</v>
      </c>
      <c r="C274" s="6" t="s">
        <v>1578</v>
      </c>
      <c r="D274" s="6" t="s">
        <v>174</v>
      </c>
      <c r="E274" s="11">
        <v>50.66</v>
      </c>
      <c r="F274" s="11">
        <v>44.83</v>
      </c>
      <c r="G274" s="6"/>
    </row>
    <row r="275" spans="1:7" ht="24.95" customHeight="1" x14ac:dyDescent="0.15">
      <c r="A275" s="6" t="s">
        <v>1579</v>
      </c>
      <c r="B275" s="6" t="s">
        <v>1580</v>
      </c>
      <c r="C275" s="6" t="s">
        <v>486</v>
      </c>
      <c r="D275" s="6" t="s">
        <v>617</v>
      </c>
      <c r="E275" s="11">
        <v>633.17999999999995</v>
      </c>
      <c r="F275" s="11">
        <v>560.34</v>
      </c>
      <c r="G275" s="6"/>
    </row>
    <row r="276" spans="1:7" ht="24.95" customHeight="1" x14ac:dyDescent="0.15">
      <c r="A276" s="6" t="s">
        <v>1581</v>
      </c>
      <c r="B276" s="6" t="s">
        <v>1582</v>
      </c>
      <c r="C276" s="6" t="s">
        <v>1583</v>
      </c>
      <c r="D276" s="6" t="s">
        <v>617</v>
      </c>
      <c r="E276" s="11">
        <v>340.94</v>
      </c>
      <c r="F276" s="11">
        <v>301.72000000000003</v>
      </c>
      <c r="G276" s="6"/>
    </row>
    <row r="277" spans="1:7" ht="24.95" customHeight="1" x14ac:dyDescent="0.15">
      <c r="A277" s="6" t="s">
        <v>1584</v>
      </c>
      <c r="B277" s="6" t="s">
        <v>1582</v>
      </c>
      <c r="C277" s="6" t="s">
        <v>1585</v>
      </c>
      <c r="D277" s="6" t="s">
        <v>617</v>
      </c>
      <c r="E277" s="11">
        <v>482.19</v>
      </c>
      <c r="F277" s="11">
        <v>426.72</v>
      </c>
      <c r="G277" s="6"/>
    </row>
    <row r="278" spans="1:7" ht="24.95" customHeight="1" x14ac:dyDescent="0.15">
      <c r="A278" s="6" t="s">
        <v>1586</v>
      </c>
      <c r="B278" s="6" t="s">
        <v>1587</v>
      </c>
      <c r="C278" s="6" t="s">
        <v>486</v>
      </c>
      <c r="D278" s="6" t="s">
        <v>617</v>
      </c>
      <c r="E278" s="11">
        <v>208.46</v>
      </c>
      <c r="F278" s="11">
        <v>184.48</v>
      </c>
      <c r="G278" s="6"/>
    </row>
    <row r="279" spans="1:7" ht="24.95" customHeight="1" x14ac:dyDescent="0.15">
      <c r="A279" s="6" t="s">
        <v>1588</v>
      </c>
      <c r="B279" s="6" t="s">
        <v>1589</v>
      </c>
      <c r="C279" s="6" t="s">
        <v>1590</v>
      </c>
      <c r="D279" s="6" t="s">
        <v>1346</v>
      </c>
      <c r="E279" s="11">
        <v>175</v>
      </c>
      <c r="F279" s="11">
        <v>169.9</v>
      </c>
      <c r="G279" s="6"/>
    </row>
    <row r="280" spans="1:7" ht="24.95" customHeight="1" x14ac:dyDescent="0.15">
      <c r="A280" s="6" t="s">
        <v>1591</v>
      </c>
      <c r="B280" s="6" t="s">
        <v>739</v>
      </c>
      <c r="C280" s="6" t="s">
        <v>740</v>
      </c>
      <c r="D280" s="6" t="s">
        <v>494</v>
      </c>
      <c r="E280" s="11">
        <v>4474.8</v>
      </c>
      <c r="F280" s="11">
        <v>3960</v>
      </c>
      <c r="G280" s="6"/>
    </row>
    <row r="281" spans="1:7" ht="24.95" customHeight="1" x14ac:dyDescent="0.15">
      <c r="A281" s="6" t="s">
        <v>1592</v>
      </c>
      <c r="B281" s="6" t="s">
        <v>739</v>
      </c>
      <c r="C281" s="6" t="s">
        <v>741</v>
      </c>
      <c r="D281" s="6" t="s">
        <v>494</v>
      </c>
      <c r="E281" s="11">
        <v>4587.8</v>
      </c>
      <c r="F281" s="11">
        <v>4060</v>
      </c>
      <c r="G281" s="6"/>
    </row>
    <row r="282" spans="1:7" ht="24.95" customHeight="1" x14ac:dyDescent="0.15">
      <c r="A282" s="6" t="s">
        <v>1593</v>
      </c>
      <c r="B282" s="6" t="s">
        <v>1594</v>
      </c>
      <c r="C282" s="6" t="s">
        <v>1595</v>
      </c>
      <c r="D282" s="6" t="s">
        <v>494</v>
      </c>
      <c r="E282" s="11">
        <v>5785.6</v>
      </c>
      <c r="F282" s="11">
        <v>5120</v>
      </c>
      <c r="G282" s="6"/>
    </row>
    <row r="283" spans="1:7" ht="24.95" customHeight="1" x14ac:dyDescent="0.15">
      <c r="A283" s="6" t="s">
        <v>1596</v>
      </c>
      <c r="B283" s="6" t="s">
        <v>1597</v>
      </c>
      <c r="C283" s="6" t="s">
        <v>486</v>
      </c>
      <c r="D283" s="6" t="s">
        <v>494</v>
      </c>
      <c r="E283" s="11">
        <v>7028.6</v>
      </c>
      <c r="F283" s="11">
        <v>6220</v>
      </c>
      <c r="G283" s="6"/>
    </row>
    <row r="284" spans="1:7" ht="24.95" customHeight="1" x14ac:dyDescent="0.15">
      <c r="A284" s="6" t="s">
        <v>1598</v>
      </c>
      <c r="B284" s="6" t="s">
        <v>1599</v>
      </c>
      <c r="C284" s="6" t="s">
        <v>1600</v>
      </c>
      <c r="D284" s="6" t="s">
        <v>144</v>
      </c>
      <c r="E284" s="11">
        <v>237.3</v>
      </c>
      <c r="F284" s="11">
        <v>210</v>
      </c>
      <c r="G284" s="6" t="s">
        <v>486</v>
      </c>
    </row>
    <row r="285" spans="1:7" ht="24.95" customHeight="1" x14ac:dyDescent="0.15">
      <c r="A285" s="6" t="s">
        <v>1601</v>
      </c>
      <c r="B285" s="6" t="s">
        <v>1599</v>
      </c>
      <c r="C285" s="6" t="s">
        <v>1602</v>
      </c>
      <c r="D285" s="6" t="s">
        <v>144</v>
      </c>
      <c r="E285" s="11">
        <v>107.35</v>
      </c>
      <c r="F285" s="11">
        <v>95</v>
      </c>
      <c r="G285" s="6" t="s">
        <v>486</v>
      </c>
    </row>
    <row r="286" spans="1:7" ht="24.95" customHeight="1" x14ac:dyDescent="0.15">
      <c r="A286" s="6" t="s">
        <v>1603</v>
      </c>
      <c r="B286" s="6" t="s">
        <v>1599</v>
      </c>
      <c r="C286" s="6" t="s">
        <v>1604</v>
      </c>
      <c r="D286" s="6" t="s">
        <v>144</v>
      </c>
      <c r="E286" s="11">
        <v>54.24</v>
      </c>
      <c r="F286" s="11">
        <v>48</v>
      </c>
      <c r="G286" s="6" t="s">
        <v>486</v>
      </c>
    </row>
    <row r="287" spans="1:7" ht="24.95" customHeight="1" x14ac:dyDescent="0.15">
      <c r="A287" s="6" t="s">
        <v>1605</v>
      </c>
      <c r="B287" s="6" t="s">
        <v>1606</v>
      </c>
      <c r="C287" s="6" t="s">
        <v>1607</v>
      </c>
      <c r="D287" s="6" t="s">
        <v>144</v>
      </c>
      <c r="E287" s="11">
        <v>141.25</v>
      </c>
      <c r="F287" s="11">
        <v>125</v>
      </c>
      <c r="G287" s="6" t="s">
        <v>486</v>
      </c>
    </row>
    <row r="288" spans="1:7" ht="24.95" customHeight="1" x14ac:dyDescent="0.15">
      <c r="A288" s="6" t="s">
        <v>1608</v>
      </c>
      <c r="B288" s="6" t="s">
        <v>1606</v>
      </c>
      <c r="C288" s="6" t="s">
        <v>1609</v>
      </c>
      <c r="D288" s="6" t="s">
        <v>144</v>
      </c>
      <c r="E288" s="11">
        <v>209.05</v>
      </c>
      <c r="F288" s="11">
        <v>185</v>
      </c>
      <c r="G288" s="6" t="s">
        <v>486</v>
      </c>
    </row>
    <row r="289" spans="1:7" ht="24.95" customHeight="1" x14ac:dyDescent="0.15">
      <c r="A289" s="6" t="s">
        <v>1610</v>
      </c>
      <c r="B289" s="6" t="s">
        <v>1611</v>
      </c>
      <c r="C289" s="6" t="s">
        <v>1612</v>
      </c>
      <c r="D289" s="6" t="s">
        <v>224</v>
      </c>
      <c r="E289" s="11">
        <v>62.15</v>
      </c>
      <c r="F289" s="11">
        <v>55</v>
      </c>
      <c r="G289" s="6" t="s">
        <v>486</v>
      </c>
    </row>
    <row r="290" spans="1:7" ht="24.95" customHeight="1" x14ac:dyDescent="0.15">
      <c r="A290" s="6" t="s">
        <v>1613</v>
      </c>
      <c r="B290" s="6" t="s">
        <v>1614</v>
      </c>
      <c r="C290" s="6" t="s">
        <v>1615</v>
      </c>
      <c r="D290" s="6" t="s">
        <v>224</v>
      </c>
      <c r="E290" s="11">
        <v>197.75</v>
      </c>
      <c r="F290" s="11">
        <v>175</v>
      </c>
      <c r="G290" s="6" t="s">
        <v>486</v>
      </c>
    </row>
    <row r="291" spans="1:7" ht="24.95" customHeight="1" x14ac:dyDescent="0.15">
      <c r="A291" s="6" t="s">
        <v>1616</v>
      </c>
      <c r="B291" s="6" t="s">
        <v>1617</v>
      </c>
      <c r="C291" s="6" t="s">
        <v>1618</v>
      </c>
      <c r="D291" s="6" t="s">
        <v>144</v>
      </c>
      <c r="E291" s="11">
        <v>11.07</v>
      </c>
      <c r="F291" s="11">
        <v>9.8000000000000007</v>
      </c>
      <c r="G291" s="6" t="s">
        <v>486</v>
      </c>
    </row>
    <row r="292" spans="1:7" ht="24.95" customHeight="1" x14ac:dyDescent="0.15">
      <c r="A292" s="6" t="s">
        <v>1619</v>
      </c>
      <c r="B292" s="6" t="s">
        <v>1617</v>
      </c>
      <c r="C292" s="6" t="s">
        <v>1620</v>
      </c>
      <c r="D292" s="6" t="s">
        <v>144</v>
      </c>
      <c r="E292" s="11">
        <v>13</v>
      </c>
      <c r="F292" s="11">
        <v>11.5</v>
      </c>
      <c r="G292" s="6" t="s">
        <v>486</v>
      </c>
    </row>
    <row r="293" spans="1:7" ht="24.95" customHeight="1" x14ac:dyDescent="0.15">
      <c r="A293" s="6" t="s">
        <v>1621</v>
      </c>
      <c r="B293" s="6" t="s">
        <v>1617</v>
      </c>
      <c r="C293" s="6" t="s">
        <v>1622</v>
      </c>
      <c r="D293" s="6" t="s">
        <v>144</v>
      </c>
      <c r="E293" s="11">
        <v>21.47</v>
      </c>
      <c r="F293" s="11">
        <v>19</v>
      </c>
      <c r="G293" s="6" t="s">
        <v>486</v>
      </c>
    </row>
    <row r="294" spans="1:7" ht="24.95" customHeight="1" x14ac:dyDescent="0.15">
      <c r="A294" s="6" t="s">
        <v>1623</v>
      </c>
      <c r="B294" s="6" t="s">
        <v>1617</v>
      </c>
      <c r="C294" s="6" t="s">
        <v>1624</v>
      </c>
      <c r="D294" s="6" t="s">
        <v>144</v>
      </c>
      <c r="E294" s="11">
        <v>29.38</v>
      </c>
      <c r="F294" s="11">
        <v>26</v>
      </c>
      <c r="G294" s="6" t="s">
        <v>486</v>
      </c>
    </row>
    <row r="295" spans="1:7" ht="24.95" customHeight="1" x14ac:dyDescent="0.15">
      <c r="A295" s="6" t="s">
        <v>1625</v>
      </c>
      <c r="B295" s="6" t="s">
        <v>1617</v>
      </c>
      <c r="C295" s="6" t="s">
        <v>1626</v>
      </c>
      <c r="D295" s="6" t="s">
        <v>144</v>
      </c>
      <c r="E295" s="11">
        <v>62.15</v>
      </c>
      <c r="F295" s="11">
        <v>55</v>
      </c>
      <c r="G295" s="6" t="s">
        <v>486</v>
      </c>
    </row>
    <row r="296" spans="1:7" ht="24.95" customHeight="1" x14ac:dyDescent="0.15">
      <c r="A296" s="6" t="s">
        <v>1627</v>
      </c>
      <c r="B296" s="6" t="s">
        <v>1617</v>
      </c>
      <c r="C296" s="6" t="s">
        <v>1628</v>
      </c>
      <c r="D296" s="6" t="s">
        <v>144</v>
      </c>
      <c r="E296" s="11">
        <v>175.15</v>
      </c>
      <c r="F296" s="11">
        <v>155</v>
      </c>
      <c r="G296" s="6" t="s">
        <v>486</v>
      </c>
    </row>
    <row r="297" spans="1:7" ht="24.95" customHeight="1" x14ac:dyDescent="0.15">
      <c r="A297" s="6" t="s">
        <v>1629</v>
      </c>
      <c r="B297" s="6" t="s">
        <v>1617</v>
      </c>
      <c r="C297" s="6" t="s">
        <v>1630</v>
      </c>
      <c r="D297" s="6" t="s">
        <v>144</v>
      </c>
      <c r="E297" s="11">
        <v>242.95</v>
      </c>
      <c r="F297" s="11">
        <v>215</v>
      </c>
      <c r="G297" s="6" t="s">
        <v>486</v>
      </c>
    </row>
    <row r="298" spans="1:7" ht="24.95" customHeight="1" x14ac:dyDescent="0.15">
      <c r="A298" s="6" t="s">
        <v>1631</v>
      </c>
      <c r="B298" s="6" t="s">
        <v>1632</v>
      </c>
      <c r="C298" s="6" t="s">
        <v>1633</v>
      </c>
      <c r="D298" s="6" t="s">
        <v>144</v>
      </c>
      <c r="E298" s="11">
        <v>112.44</v>
      </c>
      <c r="F298" s="11">
        <v>99.5</v>
      </c>
      <c r="G298" s="6" t="s">
        <v>486</v>
      </c>
    </row>
    <row r="299" spans="1:7" ht="24.95" customHeight="1" x14ac:dyDescent="0.15">
      <c r="A299" s="6" t="s">
        <v>1634</v>
      </c>
      <c r="B299" s="6" t="s">
        <v>1632</v>
      </c>
      <c r="C299" s="6" t="s">
        <v>1635</v>
      </c>
      <c r="D299" s="6" t="s">
        <v>144</v>
      </c>
      <c r="E299" s="11">
        <v>267.81</v>
      </c>
      <c r="F299" s="11">
        <v>237</v>
      </c>
      <c r="G299" s="6" t="s">
        <v>486</v>
      </c>
    </row>
    <row r="300" spans="1:7" ht="24.95" customHeight="1" x14ac:dyDescent="0.15">
      <c r="A300" s="6" t="s">
        <v>1636</v>
      </c>
      <c r="B300" s="6" t="s">
        <v>1632</v>
      </c>
      <c r="C300" s="6" t="s">
        <v>1637</v>
      </c>
      <c r="D300" s="6" t="s">
        <v>144</v>
      </c>
      <c r="E300" s="11">
        <v>378.55</v>
      </c>
      <c r="F300" s="11">
        <v>335</v>
      </c>
      <c r="G300" s="6" t="s">
        <v>486</v>
      </c>
    </row>
    <row r="301" spans="1:7" ht="24.95" customHeight="1" x14ac:dyDescent="0.15">
      <c r="A301" s="6" t="s">
        <v>1638</v>
      </c>
      <c r="B301" s="6" t="s">
        <v>1639</v>
      </c>
      <c r="C301" s="6" t="s">
        <v>1640</v>
      </c>
      <c r="D301" s="6" t="s">
        <v>144</v>
      </c>
      <c r="E301" s="11">
        <v>3.96</v>
      </c>
      <c r="F301" s="11">
        <v>3.5</v>
      </c>
      <c r="G301" s="6" t="s">
        <v>486</v>
      </c>
    </row>
    <row r="302" spans="1:7" ht="24.95" customHeight="1" x14ac:dyDescent="0.15">
      <c r="A302" s="6" t="s">
        <v>1641</v>
      </c>
      <c r="B302" s="6" t="s">
        <v>1639</v>
      </c>
      <c r="C302" s="6" t="s">
        <v>1642</v>
      </c>
      <c r="D302" s="6" t="s">
        <v>144</v>
      </c>
      <c r="E302" s="11">
        <v>6.22</v>
      </c>
      <c r="F302" s="11">
        <v>5.5</v>
      </c>
      <c r="G302" s="6" t="s">
        <v>486</v>
      </c>
    </row>
    <row r="303" spans="1:7" ht="24.95" customHeight="1" x14ac:dyDescent="0.15">
      <c r="A303" s="6" t="s">
        <v>1643</v>
      </c>
      <c r="B303" s="6" t="s">
        <v>1639</v>
      </c>
      <c r="C303" s="6" t="s">
        <v>1644</v>
      </c>
      <c r="D303" s="6" t="s">
        <v>144</v>
      </c>
      <c r="E303" s="11">
        <v>7.68</v>
      </c>
      <c r="F303" s="11">
        <v>6.8</v>
      </c>
      <c r="G303" s="6" t="s">
        <v>486</v>
      </c>
    </row>
    <row r="304" spans="1:7" ht="24.95" customHeight="1" x14ac:dyDescent="0.15">
      <c r="A304" s="6" t="s">
        <v>1645</v>
      </c>
      <c r="B304" s="6" t="s">
        <v>1639</v>
      </c>
      <c r="C304" s="6" t="s">
        <v>1646</v>
      </c>
      <c r="D304" s="6" t="s">
        <v>144</v>
      </c>
      <c r="E304" s="11">
        <v>9.27</v>
      </c>
      <c r="F304" s="11">
        <v>8.1999999999999993</v>
      </c>
      <c r="G304" s="6" t="s">
        <v>486</v>
      </c>
    </row>
    <row r="305" spans="1:7" ht="24.95" customHeight="1" x14ac:dyDescent="0.15">
      <c r="A305" s="6" t="s">
        <v>1647</v>
      </c>
      <c r="B305" s="6" t="s">
        <v>1648</v>
      </c>
      <c r="C305" s="6" t="s">
        <v>1649</v>
      </c>
      <c r="D305" s="6" t="s">
        <v>144</v>
      </c>
      <c r="E305" s="11">
        <v>2.0299999999999998</v>
      </c>
      <c r="F305" s="11">
        <v>1.8</v>
      </c>
      <c r="G305" s="6" t="s">
        <v>486</v>
      </c>
    </row>
    <row r="306" spans="1:7" ht="24.95" customHeight="1" x14ac:dyDescent="0.15">
      <c r="A306" s="6" t="s">
        <v>1650</v>
      </c>
      <c r="B306" s="6" t="s">
        <v>1648</v>
      </c>
      <c r="C306" s="6" t="s">
        <v>1651</v>
      </c>
      <c r="D306" s="6" t="s">
        <v>144</v>
      </c>
      <c r="E306" s="11">
        <v>2.4900000000000002</v>
      </c>
      <c r="F306" s="11">
        <v>2.2000000000000002</v>
      </c>
      <c r="G306" s="6" t="s">
        <v>486</v>
      </c>
    </row>
    <row r="307" spans="1:7" ht="24.95" customHeight="1" x14ac:dyDescent="0.15">
      <c r="A307" s="6" t="s">
        <v>1652</v>
      </c>
      <c r="B307" s="6" t="s">
        <v>1648</v>
      </c>
      <c r="C307" s="6" t="s">
        <v>1653</v>
      </c>
      <c r="D307" s="6" t="s">
        <v>144</v>
      </c>
      <c r="E307" s="11">
        <v>3.96</v>
      </c>
      <c r="F307" s="11">
        <v>3.5</v>
      </c>
      <c r="G307" s="6" t="s">
        <v>486</v>
      </c>
    </row>
    <row r="308" spans="1:7" ht="24.95" customHeight="1" x14ac:dyDescent="0.15">
      <c r="A308" s="6" t="s">
        <v>1654</v>
      </c>
      <c r="B308" s="6" t="s">
        <v>1655</v>
      </c>
      <c r="C308" s="6" t="s">
        <v>1656</v>
      </c>
      <c r="D308" s="6" t="s">
        <v>144</v>
      </c>
      <c r="E308" s="11">
        <v>8.48</v>
      </c>
      <c r="F308" s="11">
        <v>7.5</v>
      </c>
      <c r="G308" s="6" t="s">
        <v>486</v>
      </c>
    </row>
    <row r="309" spans="1:7" ht="24.95" customHeight="1" x14ac:dyDescent="0.15">
      <c r="A309" s="6" t="s">
        <v>1657</v>
      </c>
      <c r="B309" s="6" t="s">
        <v>1658</v>
      </c>
      <c r="C309" s="6" t="s">
        <v>1656</v>
      </c>
      <c r="D309" s="6" t="s">
        <v>144</v>
      </c>
      <c r="E309" s="11">
        <v>15.26</v>
      </c>
      <c r="F309" s="11">
        <v>13.5</v>
      </c>
      <c r="G309" s="6" t="s">
        <v>486</v>
      </c>
    </row>
    <row r="310" spans="1:7" ht="24.95" customHeight="1" x14ac:dyDescent="0.15">
      <c r="A310" s="6" t="s">
        <v>1659</v>
      </c>
      <c r="B310" s="6" t="s">
        <v>1660</v>
      </c>
      <c r="C310" s="6" t="s">
        <v>1656</v>
      </c>
      <c r="D310" s="6" t="s">
        <v>144</v>
      </c>
      <c r="E310" s="11">
        <v>20.34</v>
      </c>
      <c r="F310" s="11">
        <v>18</v>
      </c>
      <c r="G310" s="6" t="s">
        <v>486</v>
      </c>
    </row>
    <row r="311" spans="1:7" ht="24.95" customHeight="1" x14ac:dyDescent="0.15">
      <c r="A311" s="6" t="s">
        <v>1661</v>
      </c>
      <c r="B311" s="6" t="s">
        <v>1662</v>
      </c>
      <c r="C311" s="6" t="s">
        <v>1656</v>
      </c>
      <c r="D311" s="6" t="s">
        <v>144</v>
      </c>
      <c r="E311" s="11">
        <v>11.87</v>
      </c>
      <c r="F311" s="11">
        <v>10.5</v>
      </c>
      <c r="G311" s="6" t="s">
        <v>486</v>
      </c>
    </row>
    <row r="312" spans="1:7" ht="24.95" customHeight="1" x14ac:dyDescent="0.15">
      <c r="A312" s="6" t="s">
        <v>1663</v>
      </c>
      <c r="B312" s="6" t="s">
        <v>1664</v>
      </c>
      <c r="C312" s="6" t="s">
        <v>1656</v>
      </c>
      <c r="D312" s="6" t="s">
        <v>144</v>
      </c>
      <c r="E312" s="11">
        <v>16.39</v>
      </c>
      <c r="F312" s="11">
        <v>14.5</v>
      </c>
      <c r="G312" s="6" t="s">
        <v>486</v>
      </c>
    </row>
    <row r="313" spans="1:7" ht="24.95" customHeight="1" x14ac:dyDescent="0.15">
      <c r="A313" s="6" t="s">
        <v>1665</v>
      </c>
      <c r="B313" s="6" t="s">
        <v>1666</v>
      </c>
      <c r="C313" s="6" t="s">
        <v>1656</v>
      </c>
      <c r="D313" s="6" t="s">
        <v>144</v>
      </c>
      <c r="E313" s="11">
        <v>23.17</v>
      </c>
      <c r="F313" s="11">
        <v>20.5</v>
      </c>
      <c r="G313" s="6" t="s">
        <v>486</v>
      </c>
    </row>
    <row r="314" spans="1:7" ht="24.95" customHeight="1" x14ac:dyDescent="0.15">
      <c r="A314" s="6" t="s">
        <v>1667</v>
      </c>
      <c r="B314" s="6" t="s">
        <v>1668</v>
      </c>
      <c r="C314" s="6" t="s">
        <v>1656</v>
      </c>
      <c r="D314" s="6" t="s">
        <v>144</v>
      </c>
      <c r="E314" s="11">
        <v>9.61</v>
      </c>
      <c r="F314" s="11">
        <v>8.5</v>
      </c>
      <c r="G314" s="6" t="s">
        <v>486</v>
      </c>
    </row>
    <row r="315" spans="1:7" ht="24.95" customHeight="1" x14ac:dyDescent="0.15">
      <c r="A315" s="6" t="s">
        <v>1669</v>
      </c>
      <c r="B315" s="6" t="s">
        <v>1670</v>
      </c>
      <c r="C315" s="6" t="s">
        <v>1656</v>
      </c>
      <c r="D315" s="6" t="s">
        <v>144</v>
      </c>
      <c r="E315" s="11">
        <v>14.13</v>
      </c>
      <c r="F315" s="11">
        <v>12.5</v>
      </c>
      <c r="G315" s="6" t="s">
        <v>486</v>
      </c>
    </row>
    <row r="316" spans="1:7" ht="24.95" customHeight="1" x14ac:dyDescent="0.15">
      <c r="A316" s="6" t="s">
        <v>1671</v>
      </c>
      <c r="B316" s="6" t="s">
        <v>1672</v>
      </c>
      <c r="C316" s="6" t="s">
        <v>1656</v>
      </c>
      <c r="D316" s="6" t="s">
        <v>144</v>
      </c>
      <c r="E316" s="11">
        <v>16.5</v>
      </c>
      <c r="F316" s="11">
        <v>14.6</v>
      </c>
      <c r="G316" s="6" t="s">
        <v>486</v>
      </c>
    </row>
    <row r="317" spans="1:7" ht="24.95" customHeight="1" x14ac:dyDescent="0.15">
      <c r="A317" s="6" t="s">
        <v>1673</v>
      </c>
      <c r="B317" s="6" t="s">
        <v>1674</v>
      </c>
      <c r="C317" s="6" t="s">
        <v>1656</v>
      </c>
      <c r="D317" s="6" t="s">
        <v>144</v>
      </c>
      <c r="E317" s="11">
        <v>20.11</v>
      </c>
      <c r="F317" s="11">
        <v>17.8</v>
      </c>
      <c r="G317" s="6" t="s">
        <v>486</v>
      </c>
    </row>
    <row r="318" spans="1:7" ht="24.95" customHeight="1" x14ac:dyDescent="0.15">
      <c r="A318" s="6" t="s">
        <v>1675</v>
      </c>
      <c r="B318" s="6" t="s">
        <v>1676</v>
      </c>
      <c r="C318" s="6" t="s">
        <v>1656</v>
      </c>
      <c r="D318" s="6" t="s">
        <v>144</v>
      </c>
      <c r="E318" s="11">
        <v>17.329999999999998</v>
      </c>
      <c r="F318" s="11">
        <v>15.34</v>
      </c>
      <c r="G318" s="6" t="s">
        <v>486</v>
      </c>
    </row>
    <row r="319" spans="1:7" ht="24.95" customHeight="1" x14ac:dyDescent="0.15">
      <c r="A319" s="6" t="s">
        <v>1677</v>
      </c>
      <c r="B319" s="6" t="s">
        <v>1678</v>
      </c>
      <c r="C319" s="6" t="s">
        <v>1656</v>
      </c>
      <c r="D319" s="6" t="s">
        <v>144</v>
      </c>
      <c r="E319" s="11">
        <v>17.05</v>
      </c>
      <c r="F319" s="11">
        <v>15.09</v>
      </c>
      <c r="G319" s="6" t="s">
        <v>486</v>
      </c>
    </row>
    <row r="320" spans="1:7" ht="24.95" customHeight="1" x14ac:dyDescent="0.15">
      <c r="A320" s="6" t="s">
        <v>1679</v>
      </c>
      <c r="B320" s="6" t="s">
        <v>1680</v>
      </c>
      <c r="C320" s="6" t="s">
        <v>1656</v>
      </c>
      <c r="D320" s="6" t="s">
        <v>144</v>
      </c>
      <c r="E320" s="11">
        <v>14.23</v>
      </c>
      <c r="F320" s="11">
        <v>12.59</v>
      </c>
      <c r="G320" s="6" t="s">
        <v>486</v>
      </c>
    </row>
    <row r="321" spans="1:7" ht="24.95" customHeight="1" x14ac:dyDescent="0.15">
      <c r="A321" s="6" t="s">
        <v>1681</v>
      </c>
      <c r="B321" s="6" t="s">
        <v>1682</v>
      </c>
      <c r="C321" s="6" t="s">
        <v>1656</v>
      </c>
      <c r="D321" s="6" t="s">
        <v>144</v>
      </c>
      <c r="E321" s="11">
        <v>34.24</v>
      </c>
      <c r="F321" s="11">
        <v>30.3</v>
      </c>
      <c r="G321" s="6" t="s">
        <v>486</v>
      </c>
    </row>
    <row r="322" spans="1:7" ht="24.95" customHeight="1" x14ac:dyDescent="0.15">
      <c r="A322" s="6" t="s">
        <v>1683</v>
      </c>
      <c r="B322" s="6" t="s">
        <v>1684</v>
      </c>
      <c r="C322" s="6" t="s">
        <v>486</v>
      </c>
      <c r="D322" s="6" t="s">
        <v>625</v>
      </c>
      <c r="E322" s="11">
        <v>0.97</v>
      </c>
      <c r="F322" s="11">
        <v>0.86</v>
      </c>
      <c r="G322" s="6" t="s">
        <v>486</v>
      </c>
    </row>
    <row r="323" spans="1:7" ht="24.95" customHeight="1" x14ac:dyDescent="0.15">
      <c r="A323" s="6" t="s">
        <v>1685</v>
      </c>
      <c r="B323" s="6" t="s">
        <v>1686</v>
      </c>
      <c r="C323" s="6" t="s">
        <v>486</v>
      </c>
      <c r="D323" s="6" t="s">
        <v>625</v>
      </c>
      <c r="E323" s="11">
        <v>2.71</v>
      </c>
      <c r="F323" s="11">
        <v>2.4</v>
      </c>
      <c r="G323" s="6" t="s">
        <v>486</v>
      </c>
    </row>
    <row r="324" spans="1:7" ht="24.95" customHeight="1" x14ac:dyDescent="0.15">
      <c r="A324" s="6" t="s">
        <v>1687</v>
      </c>
      <c r="B324" s="6" t="s">
        <v>1688</v>
      </c>
      <c r="C324" s="6" t="s">
        <v>486</v>
      </c>
      <c r="D324" s="6" t="s">
        <v>625</v>
      </c>
      <c r="E324" s="11">
        <v>2.94</v>
      </c>
      <c r="F324" s="11">
        <v>2.6</v>
      </c>
      <c r="G324" s="6" t="s">
        <v>486</v>
      </c>
    </row>
    <row r="325" spans="1:7" ht="24.95" customHeight="1" x14ac:dyDescent="0.15">
      <c r="A325" s="6" t="s">
        <v>1689</v>
      </c>
      <c r="B325" s="6" t="s">
        <v>1690</v>
      </c>
      <c r="C325" s="6" t="s">
        <v>1281</v>
      </c>
      <c r="D325" s="6" t="s">
        <v>617</v>
      </c>
      <c r="E325" s="11">
        <v>2.0299999999999998</v>
      </c>
      <c r="F325" s="11">
        <v>1.8</v>
      </c>
      <c r="G325" s="6" t="s">
        <v>486</v>
      </c>
    </row>
    <row r="326" spans="1:7" ht="24.95" customHeight="1" x14ac:dyDescent="0.15">
      <c r="A326" s="6" t="s">
        <v>1691</v>
      </c>
      <c r="B326" s="6" t="s">
        <v>1692</v>
      </c>
      <c r="C326" s="6" t="s">
        <v>1281</v>
      </c>
      <c r="D326" s="6" t="s">
        <v>617</v>
      </c>
      <c r="E326" s="11">
        <v>2.0299999999999998</v>
      </c>
      <c r="F326" s="11">
        <v>1.8</v>
      </c>
      <c r="G326" s="6" t="s">
        <v>486</v>
      </c>
    </row>
    <row r="327" spans="1:7" ht="24.95" customHeight="1" x14ac:dyDescent="0.15">
      <c r="A327" s="6" t="s">
        <v>1693</v>
      </c>
      <c r="B327" s="6" t="s">
        <v>1694</v>
      </c>
      <c r="C327" s="6" t="s">
        <v>135</v>
      </c>
      <c r="D327" s="6" t="s">
        <v>1695</v>
      </c>
      <c r="E327" s="11">
        <v>135.6</v>
      </c>
      <c r="F327" s="11">
        <v>120</v>
      </c>
      <c r="G327" s="6" t="s">
        <v>486</v>
      </c>
    </row>
    <row r="328" spans="1:7" ht="24.95" customHeight="1" x14ac:dyDescent="0.15">
      <c r="A328" s="6" t="s">
        <v>1696</v>
      </c>
      <c r="B328" s="6" t="s">
        <v>1694</v>
      </c>
      <c r="C328" s="6" t="s">
        <v>1697</v>
      </c>
      <c r="D328" s="6" t="s">
        <v>1695</v>
      </c>
      <c r="E328" s="11">
        <v>158.19999999999999</v>
      </c>
      <c r="F328" s="11">
        <v>140</v>
      </c>
      <c r="G328" s="6" t="s">
        <v>486</v>
      </c>
    </row>
    <row r="329" spans="1:7" ht="24.95" customHeight="1" x14ac:dyDescent="0.15">
      <c r="A329" s="6" t="s">
        <v>1698</v>
      </c>
      <c r="B329" s="6" t="s">
        <v>909</v>
      </c>
      <c r="C329" s="6" t="s">
        <v>486</v>
      </c>
      <c r="D329" s="6" t="s">
        <v>617</v>
      </c>
      <c r="E329" s="11">
        <v>62.15</v>
      </c>
      <c r="F329" s="11">
        <v>55</v>
      </c>
      <c r="G329" s="6" t="s">
        <v>486</v>
      </c>
    </row>
    <row r="330" spans="1:7" ht="24.95" customHeight="1" x14ac:dyDescent="0.15">
      <c r="A330" s="6" t="s">
        <v>1699</v>
      </c>
      <c r="B330" s="6" t="s">
        <v>1700</v>
      </c>
      <c r="C330" s="6" t="s">
        <v>486</v>
      </c>
      <c r="D330" s="6" t="s">
        <v>617</v>
      </c>
      <c r="E330" s="11">
        <v>62.15</v>
      </c>
      <c r="F330" s="11">
        <v>55</v>
      </c>
      <c r="G330" s="6" t="s">
        <v>486</v>
      </c>
    </row>
    <row r="331" spans="1:7" ht="24.95" customHeight="1" x14ac:dyDescent="0.15">
      <c r="A331" s="6" t="s">
        <v>1701</v>
      </c>
      <c r="B331" s="6" t="s">
        <v>1702</v>
      </c>
      <c r="C331" s="6" t="s">
        <v>1703</v>
      </c>
      <c r="D331" s="6" t="s">
        <v>617</v>
      </c>
      <c r="E331" s="11">
        <v>50.85</v>
      </c>
      <c r="F331" s="11">
        <v>45</v>
      </c>
      <c r="G331" s="6" t="s">
        <v>486</v>
      </c>
    </row>
    <row r="332" spans="1:7" ht="24.95" customHeight="1" x14ac:dyDescent="0.15">
      <c r="A332" s="6" t="s">
        <v>1704</v>
      </c>
      <c r="B332" s="6" t="s">
        <v>1705</v>
      </c>
      <c r="C332" s="6" t="s">
        <v>1703</v>
      </c>
      <c r="D332" s="6" t="s">
        <v>617</v>
      </c>
      <c r="E332" s="11">
        <v>50.85</v>
      </c>
      <c r="F332" s="11">
        <v>45</v>
      </c>
      <c r="G332" s="6" t="s">
        <v>486</v>
      </c>
    </row>
    <row r="333" spans="1:7" ht="24.95" customHeight="1" x14ac:dyDescent="0.15">
      <c r="A333" s="6" t="s">
        <v>1706</v>
      </c>
      <c r="B333" s="6" t="s">
        <v>1707</v>
      </c>
      <c r="C333" s="6" t="s">
        <v>486</v>
      </c>
      <c r="D333" s="6" t="s">
        <v>617</v>
      </c>
      <c r="E333" s="11">
        <v>50.85</v>
      </c>
      <c r="F333" s="11">
        <v>45</v>
      </c>
      <c r="G333" s="6" t="s">
        <v>486</v>
      </c>
    </row>
    <row r="334" spans="1:7" ht="24.95" customHeight="1" x14ac:dyDescent="0.15">
      <c r="A334" s="6" t="s">
        <v>1708</v>
      </c>
      <c r="B334" s="6" t="s">
        <v>1709</v>
      </c>
      <c r="C334" s="6" t="s">
        <v>1710</v>
      </c>
      <c r="D334" s="6" t="s">
        <v>617</v>
      </c>
      <c r="E334" s="11">
        <v>118.65</v>
      </c>
      <c r="F334" s="11">
        <v>105</v>
      </c>
      <c r="G334" s="6" t="s">
        <v>486</v>
      </c>
    </row>
    <row r="335" spans="1:7" ht="24.95" customHeight="1" x14ac:dyDescent="0.15">
      <c r="A335" s="6" t="s">
        <v>1711</v>
      </c>
      <c r="B335" s="6" t="s">
        <v>1712</v>
      </c>
      <c r="C335" s="6" t="s">
        <v>1710</v>
      </c>
      <c r="D335" s="6" t="s">
        <v>617</v>
      </c>
      <c r="E335" s="11">
        <v>141.25</v>
      </c>
      <c r="F335" s="11">
        <v>125</v>
      </c>
      <c r="G335" s="6" t="s">
        <v>486</v>
      </c>
    </row>
    <row r="336" spans="1:7" ht="24.95" customHeight="1" x14ac:dyDescent="0.15">
      <c r="A336" s="6" t="s">
        <v>1713</v>
      </c>
      <c r="B336" s="6" t="s">
        <v>1714</v>
      </c>
      <c r="C336" s="6" t="s">
        <v>1710</v>
      </c>
      <c r="D336" s="6" t="s">
        <v>617</v>
      </c>
      <c r="E336" s="11">
        <v>62.15</v>
      </c>
      <c r="F336" s="11">
        <v>55</v>
      </c>
      <c r="G336" s="6" t="s">
        <v>486</v>
      </c>
    </row>
    <row r="337" spans="1:7" ht="24.95" customHeight="1" x14ac:dyDescent="0.15">
      <c r="A337" s="6" t="s">
        <v>1715</v>
      </c>
      <c r="B337" s="6" t="s">
        <v>1716</v>
      </c>
      <c r="C337" s="6" t="s">
        <v>1710</v>
      </c>
      <c r="D337" s="6" t="s">
        <v>617</v>
      </c>
      <c r="E337" s="11">
        <v>83.62</v>
      </c>
      <c r="F337" s="11">
        <v>74</v>
      </c>
      <c r="G337" s="6" t="s">
        <v>486</v>
      </c>
    </row>
    <row r="338" spans="1:7" ht="24.95" customHeight="1" x14ac:dyDescent="0.15">
      <c r="A338" s="6" t="s">
        <v>1717</v>
      </c>
      <c r="B338" s="6" t="s">
        <v>1718</v>
      </c>
      <c r="C338" s="6" t="s">
        <v>486</v>
      </c>
      <c r="D338" s="6" t="s">
        <v>617</v>
      </c>
      <c r="E338" s="11">
        <v>73.45</v>
      </c>
      <c r="F338" s="11">
        <v>65</v>
      </c>
      <c r="G338" s="6" t="s">
        <v>486</v>
      </c>
    </row>
    <row r="339" spans="1:7" ht="24.95" customHeight="1" x14ac:dyDescent="0.15">
      <c r="A339" s="6" t="s">
        <v>1719</v>
      </c>
      <c r="B339" s="6" t="s">
        <v>1720</v>
      </c>
      <c r="C339" s="6" t="s">
        <v>1721</v>
      </c>
      <c r="D339" s="6" t="s">
        <v>617</v>
      </c>
      <c r="E339" s="11">
        <v>62.15</v>
      </c>
      <c r="F339" s="11">
        <v>55</v>
      </c>
      <c r="G339" s="6" t="s">
        <v>486</v>
      </c>
    </row>
    <row r="340" spans="1:7" ht="24.95" customHeight="1" x14ac:dyDescent="0.15">
      <c r="A340" s="6" t="s">
        <v>1722</v>
      </c>
      <c r="B340" s="6" t="s">
        <v>1720</v>
      </c>
      <c r="C340" s="6" t="s">
        <v>1723</v>
      </c>
      <c r="D340" s="6" t="s">
        <v>617</v>
      </c>
      <c r="E340" s="11">
        <v>99.44</v>
      </c>
      <c r="F340" s="11">
        <v>88</v>
      </c>
      <c r="G340" s="6" t="s">
        <v>486</v>
      </c>
    </row>
    <row r="341" spans="1:7" ht="24.95" customHeight="1" x14ac:dyDescent="0.15">
      <c r="A341" s="6" t="s">
        <v>1724</v>
      </c>
      <c r="B341" s="6" t="s">
        <v>1720</v>
      </c>
      <c r="C341" s="6" t="s">
        <v>1725</v>
      </c>
      <c r="D341" s="6" t="s">
        <v>617</v>
      </c>
      <c r="E341" s="11">
        <v>109.61</v>
      </c>
      <c r="F341" s="11">
        <v>97</v>
      </c>
      <c r="G341" s="6" t="s">
        <v>486</v>
      </c>
    </row>
    <row r="342" spans="1:7" ht="24.95" customHeight="1" x14ac:dyDescent="0.15">
      <c r="A342" s="6" t="s">
        <v>1726</v>
      </c>
      <c r="B342" s="6" t="s">
        <v>1720</v>
      </c>
      <c r="C342" s="6" t="s">
        <v>1727</v>
      </c>
      <c r="D342" s="6" t="s">
        <v>617</v>
      </c>
      <c r="E342" s="11">
        <v>152.55000000000001</v>
      </c>
      <c r="F342" s="11">
        <v>135</v>
      </c>
      <c r="G342" s="6" t="s">
        <v>486</v>
      </c>
    </row>
    <row r="343" spans="1:7" ht="24.95" customHeight="1" x14ac:dyDescent="0.15">
      <c r="A343" s="6" t="s">
        <v>1728</v>
      </c>
      <c r="B343" s="6" t="s">
        <v>1729</v>
      </c>
      <c r="C343" s="6" t="s">
        <v>563</v>
      </c>
      <c r="D343" s="6" t="s">
        <v>617</v>
      </c>
      <c r="E343" s="11">
        <v>118.65</v>
      </c>
      <c r="F343" s="11">
        <v>105</v>
      </c>
      <c r="G343" s="6" t="s">
        <v>486</v>
      </c>
    </row>
    <row r="344" spans="1:7" ht="24.95" customHeight="1" x14ac:dyDescent="0.15">
      <c r="A344" s="6" t="s">
        <v>1730</v>
      </c>
      <c r="B344" s="6" t="s">
        <v>76</v>
      </c>
      <c r="C344" s="6" t="s">
        <v>77</v>
      </c>
      <c r="D344" s="6" t="s">
        <v>494</v>
      </c>
      <c r="E344" s="11">
        <v>4847.7</v>
      </c>
      <c r="F344" s="11">
        <v>4290</v>
      </c>
      <c r="G344" s="6" t="s">
        <v>486</v>
      </c>
    </row>
    <row r="345" spans="1:7" ht="24.95" customHeight="1" x14ac:dyDescent="0.15">
      <c r="A345" s="6" t="s">
        <v>1731</v>
      </c>
      <c r="B345" s="6" t="s">
        <v>76</v>
      </c>
      <c r="C345" s="6" t="s">
        <v>79</v>
      </c>
      <c r="D345" s="6" t="s">
        <v>494</v>
      </c>
      <c r="E345" s="11">
        <v>4847.7</v>
      </c>
      <c r="F345" s="11">
        <v>4290</v>
      </c>
      <c r="G345" s="6" t="s">
        <v>486</v>
      </c>
    </row>
    <row r="346" spans="1:7" ht="24.95" customHeight="1" x14ac:dyDescent="0.15">
      <c r="A346" s="6" t="s">
        <v>1732</v>
      </c>
      <c r="B346" s="6" t="s">
        <v>76</v>
      </c>
      <c r="C346" s="6" t="s">
        <v>80</v>
      </c>
      <c r="D346" s="6" t="s">
        <v>494</v>
      </c>
      <c r="E346" s="11">
        <v>4734.7</v>
      </c>
      <c r="F346" s="11">
        <v>4190</v>
      </c>
      <c r="G346" s="6" t="s">
        <v>486</v>
      </c>
    </row>
    <row r="347" spans="1:7" ht="24.95" customHeight="1" x14ac:dyDescent="0.15">
      <c r="A347" s="6" t="s">
        <v>1733</v>
      </c>
      <c r="B347" s="6" t="s">
        <v>76</v>
      </c>
      <c r="C347" s="6" t="s">
        <v>81</v>
      </c>
      <c r="D347" s="6" t="s">
        <v>494</v>
      </c>
      <c r="E347" s="11">
        <v>4734.7</v>
      </c>
      <c r="F347" s="11">
        <v>4190</v>
      </c>
      <c r="G347" s="6" t="s">
        <v>486</v>
      </c>
    </row>
    <row r="348" spans="1:7" ht="24.95" customHeight="1" x14ac:dyDescent="0.15">
      <c r="A348" s="6" t="s">
        <v>1734</v>
      </c>
      <c r="B348" s="6" t="s">
        <v>76</v>
      </c>
      <c r="C348" s="6" t="s">
        <v>82</v>
      </c>
      <c r="D348" s="6" t="s">
        <v>494</v>
      </c>
      <c r="E348" s="11">
        <v>4734.7</v>
      </c>
      <c r="F348" s="11">
        <v>4190</v>
      </c>
      <c r="G348" s="6" t="s">
        <v>486</v>
      </c>
    </row>
    <row r="349" spans="1:7" ht="24.95" customHeight="1" x14ac:dyDescent="0.15">
      <c r="A349" s="6" t="s">
        <v>1735</v>
      </c>
      <c r="B349" s="6" t="s">
        <v>76</v>
      </c>
      <c r="C349" s="6" t="s">
        <v>83</v>
      </c>
      <c r="D349" s="6" t="s">
        <v>494</v>
      </c>
      <c r="E349" s="11">
        <v>4734.7</v>
      </c>
      <c r="F349" s="11">
        <v>4190</v>
      </c>
      <c r="G349" s="6" t="s">
        <v>486</v>
      </c>
    </row>
    <row r="350" spans="1:7" ht="24.95" customHeight="1" x14ac:dyDescent="0.15">
      <c r="A350" s="6" t="s">
        <v>1736</v>
      </c>
      <c r="B350" s="6" t="s">
        <v>76</v>
      </c>
      <c r="C350" s="6" t="s">
        <v>84</v>
      </c>
      <c r="D350" s="6" t="s">
        <v>494</v>
      </c>
      <c r="E350" s="11">
        <v>4734.7</v>
      </c>
      <c r="F350" s="11">
        <v>4190</v>
      </c>
      <c r="G350" s="6" t="s">
        <v>486</v>
      </c>
    </row>
    <row r="351" spans="1:7" ht="24.95" customHeight="1" x14ac:dyDescent="0.15">
      <c r="A351" s="6" t="s">
        <v>1737</v>
      </c>
      <c r="B351" s="6" t="s">
        <v>85</v>
      </c>
      <c r="C351" s="6" t="s">
        <v>1738</v>
      </c>
      <c r="D351" s="6" t="s">
        <v>494</v>
      </c>
      <c r="E351" s="11">
        <v>6011.6</v>
      </c>
      <c r="F351" s="11">
        <v>5320</v>
      </c>
      <c r="G351" s="6" t="s">
        <v>486</v>
      </c>
    </row>
    <row r="352" spans="1:7" ht="24.95" customHeight="1" x14ac:dyDescent="0.15">
      <c r="A352" s="6" t="s">
        <v>1739</v>
      </c>
      <c r="B352" s="6" t="s">
        <v>85</v>
      </c>
      <c r="C352" s="6" t="s">
        <v>1740</v>
      </c>
      <c r="D352" s="6" t="s">
        <v>494</v>
      </c>
      <c r="E352" s="11">
        <v>6011.6</v>
      </c>
      <c r="F352" s="11">
        <v>5320</v>
      </c>
      <c r="G352" s="6" t="s">
        <v>486</v>
      </c>
    </row>
    <row r="353" spans="1:7" ht="24.95" customHeight="1" x14ac:dyDescent="0.15">
      <c r="A353" s="6" t="s">
        <v>1741</v>
      </c>
      <c r="B353" s="6" t="s">
        <v>85</v>
      </c>
      <c r="C353" s="6" t="s">
        <v>1742</v>
      </c>
      <c r="D353" s="6" t="s">
        <v>494</v>
      </c>
      <c r="E353" s="11">
        <v>5746.05</v>
      </c>
      <c r="F353" s="11">
        <v>5085</v>
      </c>
      <c r="G353" s="6" t="s">
        <v>486</v>
      </c>
    </row>
    <row r="354" spans="1:7" ht="24.95" customHeight="1" x14ac:dyDescent="0.15">
      <c r="A354" s="6" t="s">
        <v>1743</v>
      </c>
      <c r="B354" s="6" t="s">
        <v>85</v>
      </c>
      <c r="C354" s="6" t="s">
        <v>1744</v>
      </c>
      <c r="D354" s="6" t="s">
        <v>494</v>
      </c>
      <c r="E354" s="11">
        <v>5746.05</v>
      </c>
      <c r="F354" s="11">
        <v>5085</v>
      </c>
      <c r="G354" s="6" t="s">
        <v>486</v>
      </c>
    </row>
    <row r="355" spans="1:7" ht="24.95" customHeight="1" x14ac:dyDescent="0.15">
      <c r="A355" s="6" t="s">
        <v>1745</v>
      </c>
      <c r="B355" s="6" t="s">
        <v>85</v>
      </c>
      <c r="C355" s="6" t="s">
        <v>1746</v>
      </c>
      <c r="D355" s="6" t="s">
        <v>494</v>
      </c>
      <c r="E355" s="11">
        <v>5746.05</v>
      </c>
      <c r="F355" s="11">
        <v>5085</v>
      </c>
      <c r="G355" s="6" t="s">
        <v>486</v>
      </c>
    </row>
    <row r="356" spans="1:7" ht="24.95" customHeight="1" x14ac:dyDescent="0.15">
      <c r="A356" s="6" t="s">
        <v>1747</v>
      </c>
      <c r="B356" s="6" t="s">
        <v>85</v>
      </c>
      <c r="C356" s="6" t="s">
        <v>1748</v>
      </c>
      <c r="D356" s="6" t="s">
        <v>494</v>
      </c>
      <c r="E356" s="11">
        <v>5395.75</v>
      </c>
      <c r="F356" s="11">
        <v>4775</v>
      </c>
      <c r="G356" s="6" t="s">
        <v>486</v>
      </c>
    </row>
    <row r="357" spans="1:7" ht="24.95" customHeight="1" x14ac:dyDescent="0.15">
      <c r="A357" s="6" t="s">
        <v>1749</v>
      </c>
      <c r="B357" s="6" t="s">
        <v>85</v>
      </c>
      <c r="C357" s="6" t="s">
        <v>1750</v>
      </c>
      <c r="D357" s="6" t="s">
        <v>494</v>
      </c>
      <c r="E357" s="11">
        <v>5395.75</v>
      </c>
      <c r="F357" s="11">
        <v>4775</v>
      </c>
      <c r="G357" s="6" t="s">
        <v>486</v>
      </c>
    </row>
    <row r="358" spans="1:7" ht="24.95" customHeight="1" x14ac:dyDescent="0.15">
      <c r="A358" s="6" t="s">
        <v>1751</v>
      </c>
      <c r="B358" s="6" t="s">
        <v>85</v>
      </c>
      <c r="C358" s="6" t="s">
        <v>1752</v>
      </c>
      <c r="D358" s="6" t="s">
        <v>494</v>
      </c>
      <c r="E358" s="11">
        <v>5395.75</v>
      </c>
      <c r="F358" s="11">
        <v>4775</v>
      </c>
      <c r="G358" s="6" t="s">
        <v>486</v>
      </c>
    </row>
    <row r="359" spans="1:7" ht="24.95" customHeight="1" x14ac:dyDescent="0.15">
      <c r="A359" s="6" t="s">
        <v>1753</v>
      </c>
      <c r="B359" s="6" t="s">
        <v>1754</v>
      </c>
      <c r="C359" s="6" t="s">
        <v>91</v>
      </c>
      <c r="D359" s="6" t="s">
        <v>494</v>
      </c>
      <c r="E359" s="11">
        <v>5480.5</v>
      </c>
      <c r="F359" s="11">
        <v>4850</v>
      </c>
      <c r="G359" s="6" t="s">
        <v>486</v>
      </c>
    </row>
    <row r="360" spans="1:7" ht="24.95" customHeight="1" x14ac:dyDescent="0.15">
      <c r="A360" s="6" t="s">
        <v>1755</v>
      </c>
      <c r="B360" s="6" t="s">
        <v>1754</v>
      </c>
      <c r="C360" s="6" t="s">
        <v>92</v>
      </c>
      <c r="D360" s="6" t="s">
        <v>494</v>
      </c>
      <c r="E360" s="11">
        <v>5480.5</v>
      </c>
      <c r="F360" s="11">
        <v>4850</v>
      </c>
      <c r="G360" s="6" t="s">
        <v>486</v>
      </c>
    </row>
    <row r="361" spans="1:7" ht="24.95" customHeight="1" x14ac:dyDescent="0.15">
      <c r="A361" s="6" t="s">
        <v>1756</v>
      </c>
      <c r="B361" s="6" t="s">
        <v>1754</v>
      </c>
      <c r="C361" s="6" t="s">
        <v>93</v>
      </c>
      <c r="D361" s="6" t="s">
        <v>494</v>
      </c>
      <c r="E361" s="11">
        <v>5480.5</v>
      </c>
      <c r="F361" s="11">
        <v>4850</v>
      </c>
      <c r="G361" s="6" t="s">
        <v>486</v>
      </c>
    </row>
    <row r="362" spans="1:7" ht="24.95" customHeight="1" x14ac:dyDescent="0.15">
      <c r="A362" s="6" t="s">
        <v>1757</v>
      </c>
      <c r="B362" s="6" t="s">
        <v>1758</v>
      </c>
      <c r="C362" s="6" t="s">
        <v>1759</v>
      </c>
      <c r="D362" s="6" t="s">
        <v>625</v>
      </c>
      <c r="E362" s="11">
        <v>4.38</v>
      </c>
      <c r="F362" s="11">
        <v>3.88</v>
      </c>
      <c r="G362" s="6" t="s">
        <v>486</v>
      </c>
    </row>
    <row r="363" spans="1:7" ht="24.95" customHeight="1" x14ac:dyDescent="0.15">
      <c r="A363" s="6" t="s">
        <v>1760</v>
      </c>
      <c r="B363" s="6" t="s">
        <v>1758</v>
      </c>
      <c r="C363" s="6" t="s">
        <v>1761</v>
      </c>
      <c r="D363" s="6" t="s">
        <v>625</v>
      </c>
      <c r="E363" s="11">
        <v>6.62</v>
      </c>
      <c r="F363" s="11">
        <v>5.86</v>
      </c>
      <c r="G363" s="6" t="s">
        <v>486</v>
      </c>
    </row>
    <row r="364" spans="1:7" ht="24.95" customHeight="1" x14ac:dyDescent="0.15">
      <c r="A364" s="6" t="s">
        <v>1762</v>
      </c>
      <c r="B364" s="6" t="s">
        <v>1758</v>
      </c>
      <c r="C364" s="6" t="s">
        <v>1763</v>
      </c>
      <c r="D364" s="6" t="s">
        <v>625</v>
      </c>
      <c r="E364" s="11">
        <v>9.74</v>
      </c>
      <c r="F364" s="11">
        <v>8.6199999999999992</v>
      </c>
      <c r="G364" s="6" t="s">
        <v>486</v>
      </c>
    </row>
    <row r="365" spans="1:7" ht="24.95" customHeight="1" x14ac:dyDescent="0.15">
      <c r="A365" s="6" t="s">
        <v>1764</v>
      </c>
      <c r="B365" s="6" t="s">
        <v>1758</v>
      </c>
      <c r="C365" s="6" t="s">
        <v>1765</v>
      </c>
      <c r="D365" s="6" t="s">
        <v>625</v>
      </c>
      <c r="E365" s="11">
        <v>15.39</v>
      </c>
      <c r="F365" s="11">
        <v>13.62</v>
      </c>
      <c r="G365" s="6" t="s">
        <v>486</v>
      </c>
    </row>
    <row r="366" spans="1:7" ht="24.95" customHeight="1" x14ac:dyDescent="0.15">
      <c r="A366" s="6" t="s">
        <v>1766</v>
      </c>
      <c r="B366" s="6" t="s">
        <v>1758</v>
      </c>
      <c r="C366" s="6" t="s">
        <v>1767</v>
      </c>
      <c r="D366" s="6" t="s">
        <v>625</v>
      </c>
      <c r="E366" s="11">
        <v>27.76</v>
      </c>
      <c r="F366" s="11">
        <v>24.57</v>
      </c>
      <c r="G366" s="6" t="s">
        <v>486</v>
      </c>
    </row>
    <row r="367" spans="1:7" ht="24.95" customHeight="1" x14ac:dyDescent="0.15">
      <c r="A367" s="6" t="s">
        <v>1768</v>
      </c>
      <c r="B367" s="6" t="s">
        <v>1758</v>
      </c>
      <c r="C367" s="6" t="s">
        <v>1769</v>
      </c>
      <c r="D367" s="6" t="s">
        <v>625</v>
      </c>
      <c r="E367" s="11">
        <v>40.92</v>
      </c>
      <c r="F367" s="11">
        <v>36.21</v>
      </c>
      <c r="G367" s="6" t="s">
        <v>486</v>
      </c>
    </row>
    <row r="368" spans="1:7" ht="24.95" customHeight="1" x14ac:dyDescent="0.15">
      <c r="A368" s="6" t="s">
        <v>1770</v>
      </c>
      <c r="B368" s="6" t="s">
        <v>1758</v>
      </c>
      <c r="C368" s="6" t="s">
        <v>1771</v>
      </c>
      <c r="D368" s="6" t="s">
        <v>625</v>
      </c>
      <c r="E368" s="11">
        <v>66.05</v>
      </c>
      <c r="F368" s="11">
        <v>58.45</v>
      </c>
      <c r="G368" s="6" t="s">
        <v>486</v>
      </c>
    </row>
    <row r="369" spans="1:7" ht="24.95" customHeight="1" x14ac:dyDescent="0.15">
      <c r="A369" s="6" t="s">
        <v>1772</v>
      </c>
      <c r="B369" s="6" t="s">
        <v>1758</v>
      </c>
      <c r="C369" s="6" t="s">
        <v>1773</v>
      </c>
      <c r="D369" s="6" t="s">
        <v>625</v>
      </c>
      <c r="E369" s="11">
        <v>205.15</v>
      </c>
      <c r="F369" s="11">
        <v>181.55</v>
      </c>
      <c r="G369" s="6" t="s">
        <v>486</v>
      </c>
    </row>
    <row r="370" spans="1:7" ht="24.95" customHeight="1" x14ac:dyDescent="0.15">
      <c r="A370" s="6" t="s">
        <v>1774</v>
      </c>
      <c r="B370" s="6" t="s">
        <v>1775</v>
      </c>
      <c r="C370" s="6" t="s">
        <v>1776</v>
      </c>
      <c r="D370" s="6" t="s">
        <v>625</v>
      </c>
      <c r="E370" s="11">
        <v>22.22</v>
      </c>
      <c r="F370" s="11">
        <v>19.66</v>
      </c>
      <c r="G370" s="6" t="s">
        <v>486</v>
      </c>
    </row>
    <row r="371" spans="1:7" ht="24.95" customHeight="1" x14ac:dyDescent="0.15">
      <c r="A371" s="6" t="s">
        <v>1777</v>
      </c>
      <c r="B371" s="6" t="s">
        <v>1775</v>
      </c>
      <c r="C371" s="6" t="s">
        <v>1778</v>
      </c>
      <c r="D371" s="6" t="s">
        <v>625</v>
      </c>
      <c r="E371" s="11">
        <v>29.22</v>
      </c>
      <c r="F371" s="11">
        <v>25.86</v>
      </c>
      <c r="G371" s="6" t="s">
        <v>486</v>
      </c>
    </row>
    <row r="372" spans="1:7" ht="24.95" customHeight="1" x14ac:dyDescent="0.15">
      <c r="A372" s="6" t="s">
        <v>1779</v>
      </c>
      <c r="B372" s="6" t="s">
        <v>1775</v>
      </c>
      <c r="C372" s="6" t="s">
        <v>1780</v>
      </c>
      <c r="D372" s="6" t="s">
        <v>625</v>
      </c>
      <c r="E372" s="11">
        <v>38.96</v>
      </c>
      <c r="F372" s="11">
        <v>34.479999999999997</v>
      </c>
      <c r="G372" s="6" t="s">
        <v>486</v>
      </c>
    </row>
    <row r="373" spans="1:7" ht="24.95" customHeight="1" x14ac:dyDescent="0.15">
      <c r="A373" s="6" t="s">
        <v>1781</v>
      </c>
      <c r="B373" s="6" t="s">
        <v>1775</v>
      </c>
      <c r="C373" s="6" t="s">
        <v>1782</v>
      </c>
      <c r="D373" s="6" t="s">
        <v>625</v>
      </c>
      <c r="E373" s="11">
        <v>53.57</v>
      </c>
      <c r="F373" s="11">
        <v>47.41</v>
      </c>
      <c r="G373" s="6" t="s">
        <v>486</v>
      </c>
    </row>
    <row r="374" spans="1:7" ht="24.95" customHeight="1" x14ac:dyDescent="0.15">
      <c r="A374" s="6" t="s">
        <v>1783</v>
      </c>
      <c r="B374" s="6" t="s">
        <v>1775</v>
      </c>
      <c r="C374" s="6" t="s">
        <v>1784</v>
      </c>
      <c r="D374" s="6" t="s">
        <v>625</v>
      </c>
      <c r="E374" s="11">
        <v>64.3</v>
      </c>
      <c r="F374" s="11">
        <v>56.9</v>
      </c>
      <c r="G374" s="6" t="s">
        <v>486</v>
      </c>
    </row>
    <row r="375" spans="1:7" ht="24.95" customHeight="1" x14ac:dyDescent="0.15">
      <c r="A375" s="6" t="s">
        <v>1785</v>
      </c>
      <c r="B375" s="6" t="s">
        <v>1775</v>
      </c>
      <c r="C375" s="6" t="s">
        <v>1786</v>
      </c>
      <c r="D375" s="6" t="s">
        <v>625</v>
      </c>
      <c r="E375" s="11">
        <v>83.29</v>
      </c>
      <c r="F375" s="11">
        <v>73.709999999999994</v>
      </c>
      <c r="G375" s="6" t="s">
        <v>486</v>
      </c>
    </row>
    <row r="376" spans="1:7" ht="24.95" customHeight="1" x14ac:dyDescent="0.15">
      <c r="A376" s="6" t="s">
        <v>1787</v>
      </c>
      <c r="B376" s="6" t="s">
        <v>1788</v>
      </c>
      <c r="C376" s="6" t="s">
        <v>98</v>
      </c>
      <c r="D376" s="6" t="s">
        <v>625</v>
      </c>
      <c r="E376" s="11">
        <v>50.17</v>
      </c>
      <c r="F376" s="11">
        <v>44.4</v>
      </c>
      <c r="G376" s="6" t="s">
        <v>486</v>
      </c>
    </row>
    <row r="377" spans="1:7" ht="24.95" customHeight="1" x14ac:dyDescent="0.15">
      <c r="A377" s="6" t="s">
        <v>1789</v>
      </c>
      <c r="B377" s="6" t="s">
        <v>1788</v>
      </c>
      <c r="C377" s="6" t="s">
        <v>99</v>
      </c>
      <c r="D377" s="6" t="s">
        <v>625</v>
      </c>
      <c r="E377" s="11">
        <v>85.53</v>
      </c>
      <c r="F377" s="11">
        <v>75.69</v>
      </c>
      <c r="G377" s="6" t="s">
        <v>486</v>
      </c>
    </row>
    <row r="378" spans="1:7" ht="24.95" customHeight="1" x14ac:dyDescent="0.15">
      <c r="A378" s="6" t="s">
        <v>1790</v>
      </c>
      <c r="B378" s="6" t="s">
        <v>1788</v>
      </c>
      <c r="C378" s="6" t="s">
        <v>1791</v>
      </c>
      <c r="D378" s="6" t="s">
        <v>625</v>
      </c>
      <c r="E378" s="11">
        <v>95.95</v>
      </c>
      <c r="F378" s="11">
        <v>84.91</v>
      </c>
      <c r="G378" s="6" t="s">
        <v>486</v>
      </c>
    </row>
    <row r="379" spans="1:7" ht="24.95" customHeight="1" x14ac:dyDescent="0.15">
      <c r="A379" s="6" t="s">
        <v>1792</v>
      </c>
      <c r="B379" s="6" t="s">
        <v>1793</v>
      </c>
      <c r="C379" s="6" t="s">
        <v>759</v>
      </c>
      <c r="D379" s="6" t="s">
        <v>625</v>
      </c>
      <c r="E379" s="11">
        <v>154.88999999999999</v>
      </c>
      <c r="F379" s="11">
        <v>137.07</v>
      </c>
      <c r="G379" s="6" t="s">
        <v>486</v>
      </c>
    </row>
    <row r="380" spans="1:7" ht="24.95" customHeight="1" x14ac:dyDescent="0.15">
      <c r="A380" s="6" t="s">
        <v>1794</v>
      </c>
      <c r="B380" s="6" t="s">
        <v>1793</v>
      </c>
      <c r="C380" s="6" t="s">
        <v>1795</v>
      </c>
      <c r="D380" s="6" t="s">
        <v>625</v>
      </c>
      <c r="E380" s="11">
        <v>241.58</v>
      </c>
      <c r="F380" s="11">
        <v>213.79</v>
      </c>
      <c r="G380" s="6" t="s">
        <v>486</v>
      </c>
    </row>
    <row r="381" spans="1:7" ht="24.95" customHeight="1" x14ac:dyDescent="0.15">
      <c r="A381" s="6" t="s">
        <v>1796</v>
      </c>
      <c r="B381" s="6" t="s">
        <v>1793</v>
      </c>
      <c r="C381" s="6" t="s">
        <v>1797</v>
      </c>
      <c r="D381" s="6" t="s">
        <v>625</v>
      </c>
      <c r="E381" s="11">
        <v>385.27</v>
      </c>
      <c r="F381" s="11">
        <v>340.95</v>
      </c>
      <c r="G381" s="6" t="s">
        <v>486</v>
      </c>
    </row>
    <row r="382" spans="1:7" ht="24.95" customHeight="1" x14ac:dyDescent="0.15">
      <c r="A382" s="6" t="s">
        <v>1798</v>
      </c>
      <c r="B382" s="6" t="s">
        <v>1793</v>
      </c>
      <c r="C382" s="6" t="s">
        <v>1799</v>
      </c>
      <c r="D382" s="6" t="s">
        <v>625</v>
      </c>
      <c r="E382" s="11">
        <v>558.66999999999996</v>
      </c>
      <c r="F382" s="11">
        <v>494.4</v>
      </c>
      <c r="G382" s="6" t="s">
        <v>486</v>
      </c>
    </row>
    <row r="383" spans="1:7" ht="24.95" customHeight="1" x14ac:dyDescent="0.15">
      <c r="A383" s="6" t="s">
        <v>1800</v>
      </c>
      <c r="B383" s="6" t="s">
        <v>1793</v>
      </c>
      <c r="C383" s="6" t="s">
        <v>1801</v>
      </c>
      <c r="D383" s="6" t="s">
        <v>625</v>
      </c>
      <c r="E383" s="11">
        <v>871.85</v>
      </c>
      <c r="F383" s="11">
        <v>771.55</v>
      </c>
      <c r="G383" s="6" t="s">
        <v>486</v>
      </c>
    </row>
    <row r="384" spans="1:7" ht="24.95" customHeight="1" x14ac:dyDescent="0.15">
      <c r="A384" s="6" t="s">
        <v>1802</v>
      </c>
      <c r="B384" s="6" t="s">
        <v>1803</v>
      </c>
      <c r="C384" s="6" t="s">
        <v>1804</v>
      </c>
      <c r="D384" s="6" t="s">
        <v>625</v>
      </c>
      <c r="E384" s="11">
        <v>17.05</v>
      </c>
      <c r="F384" s="11">
        <v>15.09</v>
      </c>
      <c r="G384" s="6" t="s">
        <v>486</v>
      </c>
    </row>
    <row r="385" spans="1:7" ht="24.95" customHeight="1" x14ac:dyDescent="0.15">
      <c r="A385" s="6" t="s">
        <v>1805</v>
      </c>
      <c r="B385" s="6" t="s">
        <v>1803</v>
      </c>
      <c r="C385" s="6" t="s">
        <v>1806</v>
      </c>
      <c r="D385" s="6" t="s">
        <v>625</v>
      </c>
      <c r="E385" s="11">
        <v>26.31</v>
      </c>
      <c r="F385" s="11">
        <v>23.28</v>
      </c>
      <c r="G385" s="6" t="s">
        <v>486</v>
      </c>
    </row>
    <row r="386" spans="1:7" ht="24.95" customHeight="1" x14ac:dyDescent="0.15">
      <c r="A386" s="6" t="s">
        <v>1807</v>
      </c>
      <c r="B386" s="6" t="s">
        <v>1803</v>
      </c>
      <c r="C386" s="6" t="s">
        <v>1808</v>
      </c>
      <c r="D386" s="6" t="s">
        <v>625</v>
      </c>
      <c r="E386" s="11">
        <v>43.83</v>
      </c>
      <c r="F386" s="11">
        <v>38.79</v>
      </c>
      <c r="G386" s="6" t="s">
        <v>486</v>
      </c>
    </row>
    <row r="387" spans="1:7" ht="24.95" customHeight="1" x14ac:dyDescent="0.15">
      <c r="A387" s="6" t="s">
        <v>1809</v>
      </c>
      <c r="B387" s="6" t="s">
        <v>1803</v>
      </c>
      <c r="C387" s="6" t="s">
        <v>1810</v>
      </c>
      <c r="D387" s="6" t="s">
        <v>625</v>
      </c>
      <c r="E387" s="11">
        <v>86.5</v>
      </c>
      <c r="F387" s="11">
        <v>76.55</v>
      </c>
      <c r="G387" s="6" t="s">
        <v>486</v>
      </c>
    </row>
    <row r="388" spans="1:7" ht="24.95" customHeight="1" x14ac:dyDescent="0.15">
      <c r="A388" s="6" t="s">
        <v>1811</v>
      </c>
      <c r="B388" s="6" t="s">
        <v>1812</v>
      </c>
      <c r="C388" s="6" t="s">
        <v>104</v>
      </c>
      <c r="D388" s="6" t="s">
        <v>144</v>
      </c>
      <c r="E388" s="11">
        <v>20.260000000000002</v>
      </c>
      <c r="F388" s="11">
        <v>17.93</v>
      </c>
      <c r="G388" s="6" t="s">
        <v>486</v>
      </c>
    </row>
    <row r="389" spans="1:7" ht="24.95" customHeight="1" x14ac:dyDescent="0.15">
      <c r="A389" s="6" t="s">
        <v>1813</v>
      </c>
      <c r="B389" s="6" t="s">
        <v>1812</v>
      </c>
      <c r="C389" s="6" t="s">
        <v>105</v>
      </c>
      <c r="D389" s="6" t="s">
        <v>144</v>
      </c>
      <c r="E389" s="11">
        <v>39.93</v>
      </c>
      <c r="F389" s="11">
        <v>35.340000000000003</v>
      </c>
      <c r="G389" s="6" t="s">
        <v>486</v>
      </c>
    </row>
    <row r="390" spans="1:7" ht="24.95" customHeight="1" x14ac:dyDescent="0.15">
      <c r="A390" s="6" t="s">
        <v>1814</v>
      </c>
      <c r="B390" s="6" t="s">
        <v>1815</v>
      </c>
      <c r="C390" s="6" t="s">
        <v>1816</v>
      </c>
      <c r="D390" s="6" t="s">
        <v>625</v>
      </c>
      <c r="E390" s="11">
        <v>3.99</v>
      </c>
      <c r="F390" s="11">
        <v>3.53</v>
      </c>
      <c r="G390" s="6" t="s">
        <v>486</v>
      </c>
    </row>
    <row r="391" spans="1:7" ht="24.95" customHeight="1" x14ac:dyDescent="0.15">
      <c r="A391" s="6" t="s">
        <v>1817</v>
      </c>
      <c r="B391" s="6" t="s">
        <v>1815</v>
      </c>
      <c r="C391" s="6" t="s">
        <v>1818</v>
      </c>
      <c r="D391" s="6" t="s">
        <v>625</v>
      </c>
      <c r="E391" s="11">
        <v>4.87</v>
      </c>
      <c r="F391" s="11">
        <v>4.3099999999999996</v>
      </c>
      <c r="G391" s="6" t="s">
        <v>486</v>
      </c>
    </row>
    <row r="392" spans="1:7" ht="24.95" customHeight="1" x14ac:dyDescent="0.15">
      <c r="A392" s="6" t="s">
        <v>1819</v>
      </c>
      <c r="B392" s="6" t="s">
        <v>1815</v>
      </c>
      <c r="C392" s="6" t="s">
        <v>1820</v>
      </c>
      <c r="D392" s="6" t="s">
        <v>625</v>
      </c>
      <c r="E392" s="11">
        <v>8.58</v>
      </c>
      <c r="F392" s="11">
        <v>7.59</v>
      </c>
      <c r="G392" s="6" t="s">
        <v>486</v>
      </c>
    </row>
    <row r="393" spans="1:7" ht="24.95" customHeight="1" x14ac:dyDescent="0.15">
      <c r="A393" s="6" t="s">
        <v>1821</v>
      </c>
      <c r="B393" s="6" t="s">
        <v>1822</v>
      </c>
      <c r="C393" s="6" t="s">
        <v>1823</v>
      </c>
      <c r="D393" s="6" t="s">
        <v>625</v>
      </c>
      <c r="E393" s="11">
        <v>23.87</v>
      </c>
      <c r="F393" s="11">
        <v>21.12</v>
      </c>
      <c r="G393" s="6" t="s">
        <v>486</v>
      </c>
    </row>
    <row r="394" spans="1:7" ht="24.95" customHeight="1" x14ac:dyDescent="0.15">
      <c r="A394" s="6" t="s">
        <v>1824</v>
      </c>
      <c r="B394" s="6" t="s">
        <v>1822</v>
      </c>
      <c r="C394" s="6" t="s">
        <v>1825</v>
      </c>
      <c r="D394" s="6" t="s">
        <v>625</v>
      </c>
      <c r="E394" s="11">
        <v>46.76</v>
      </c>
      <c r="F394" s="11">
        <v>41.38</v>
      </c>
      <c r="G394" s="6" t="s">
        <v>486</v>
      </c>
    </row>
    <row r="395" spans="1:7" ht="24.95" customHeight="1" x14ac:dyDescent="0.15">
      <c r="A395" s="6" t="s">
        <v>1826</v>
      </c>
      <c r="B395" s="6" t="s">
        <v>1822</v>
      </c>
      <c r="C395" s="6" t="s">
        <v>1827</v>
      </c>
      <c r="D395" s="6" t="s">
        <v>144</v>
      </c>
      <c r="E395" s="11">
        <v>3.24</v>
      </c>
      <c r="F395" s="11">
        <v>2.87</v>
      </c>
      <c r="G395" s="6" t="s">
        <v>486</v>
      </c>
    </row>
    <row r="396" spans="1:7" ht="24.95" customHeight="1" x14ac:dyDescent="0.15">
      <c r="A396" s="6" t="s">
        <v>1828</v>
      </c>
      <c r="B396" s="6" t="s">
        <v>1822</v>
      </c>
      <c r="C396" s="6" t="s">
        <v>1829</v>
      </c>
      <c r="D396" s="6" t="s">
        <v>144</v>
      </c>
      <c r="E396" s="11">
        <v>6.33</v>
      </c>
      <c r="F396" s="11">
        <v>5.6</v>
      </c>
      <c r="G396" s="6" t="s">
        <v>486</v>
      </c>
    </row>
    <row r="397" spans="1:7" ht="24.95" customHeight="1" x14ac:dyDescent="0.15">
      <c r="A397" s="6" t="s">
        <v>1830</v>
      </c>
      <c r="B397" s="6" t="s">
        <v>1822</v>
      </c>
      <c r="C397" s="6" t="s">
        <v>1831</v>
      </c>
      <c r="D397" s="6" t="s">
        <v>144</v>
      </c>
      <c r="E397" s="11">
        <v>11.98</v>
      </c>
      <c r="F397" s="11">
        <v>10.6</v>
      </c>
      <c r="G397" s="6" t="s">
        <v>486</v>
      </c>
    </row>
    <row r="398" spans="1:7" ht="24.95" customHeight="1" x14ac:dyDescent="0.15">
      <c r="A398" s="6" t="s">
        <v>1832</v>
      </c>
      <c r="B398" s="6" t="s">
        <v>1833</v>
      </c>
      <c r="C398" s="6" t="s">
        <v>102</v>
      </c>
      <c r="D398" s="6" t="s">
        <v>144</v>
      </c>
      <c r="E398" s="11">
        <v>5.65</v>
      </c>
      <c r="F398" s="11">
        <v>5</v>
      </c>
      <c r="G398" s="6" t="s">
        <v>486</v>
      </c>
    </row>
    <row r="399" spans="1:7" ht="24.95" customHeight="1" x14ac:dyDescent="0.15">
      <c r="A399" s="6" t="s">
        <v>1834</v>
      </c>
      <c r="B399" s="6" t="s">
        <v>1833</v>
      </c>
      <c r="C399" s="6" t="s">
        <v>1818</v>
      </c>
      <c r="D399" s="6" t="s">
        <v>144</v>
      </c>
      <c r="E399" s="11">
        <v>9.25</v>
      </c>
      <c r="F399" s="11">
        <v>8.19</v>
      </c>
      <c r="G399" s="6" t="s">
        <v>486</v>
      </c>
    </row>
    <row r="400" spans="1:7" ht="24.95" customHeight="1" x14ac:dyDescent="0.15">
      <c r="A400" s="6" t="s">
        <v>1835</v>
      </c>
      <c r="B400" s="6" t="s">
        <v>1833</v>
      </c>
      <c r="C400" s="6" t="s">
        <v>774</v>
      </c>
      <c r="D400" s="6" t="s">
        <v>144</v>
      </c>
      <c r="E400" s="11">
        <v>11.4</v>
      </c>
      <c r="F400" s="11">
        <v>10.09</v>
      </c>
      <c r="G400" s="6" t="s">
        <v>486</v>
      </c>
    </row>
    <row r="401" spans="1:7" ht="24.95" customHeight="1" x14ac:dyDescent="0.15">
      <c r="A401" s="6" t="s">
        <v>1836</v>
      </c>
      <c r="B401" s="6" t="s">
        <v>1837</v>
      </c>
      <c r="C401" s="6" t="s">
        <v>1838</v>
      </c>
      <c r="D401" s="6" t="s">
        <v>617</v>
      </c>
      <c r="E401" s="11">
        <v>3.41</v>
      </c>
      <c r="F401" s="11">
        <v>3.02</v>
      </c>
      <c r="G401" s="6" t="s">
        <v>486</v>
      </c>
    </row>
    <row r="402" spans="1:7" ht="24.95" customHeight="1" x14ac:dyDescent="0.15">
      <c r="A402" s="6" t="s">
        <v>1839</v>
      </c>
      <c r="B402" s="6" t="s">
        <v>1837</v>
      </c>
      <c r="C402" s="6" t="s">
        <v>1840</v>
      </c>
      <c r="D402" s="6" t="s">
        <v>617</v>
      </c>
      <c r="E402" s="11">
        <v>3.71</v>
      </c>
      <c r="F402" s="11">
        <v>3.28</v>
      </c>
      <c r="G402" s="6" t="s">
        <v>486</v>
      </c>
    </row>
    <row r="403" spans="1:7" ht="24.95" customHeight="1" x14ac:dyDescent="0.15">
      <c r="A403" s="6" t="s">
        <v>1841</v>
      </c>
      <c r="B403" s="6" t="s">
        <v>1837</v>
      </c>
      <c r="C403" s="6" t="s">
        <v>1842</v>
      </c>
      <c r="D403" s="6" t="s">
        <v>617</v>
      </c>
      <c r="E403" s="11">
        <v>4.87</v>
      </c>
      <c r="F403" s="11">
        <v>4.3099999999999996</v>
      </c>
      <c r="G403" s="6" t="s">
        <v>486</v>
      </c>
    </row>
    <row r="404" spans="1:7" ht="24.95" customHeight="1" x14ac:dyDescent="0.15">
      <c r="A404" s="6" t="s">
        <v>1843</v>
      </c>
      <c r="B404" s="6" t="s">
        <v>1837</v>
      </c>
      <c r="C404" s="6" t="s">
        <v>1844</v>
      </c>
      <c r="D404" s="6" t="s">
        <v>939</v>
      </c>
      <c r="E404" s="11">
        <v>10.23</v>
      </c>
      <c r="F404" s="11">
        <v>9.0500000000000007</v>
      </c>
      <c r="G404" s="6" t="s">
        <v>486</v>
      </c>
    </row>
    <row r="405" spans="1:7" ht="24.95" customHeight="1" x14ac:dyDescent="0.15">
      <c r="A405" s="6" t="s">
        <v>1845</v>
      </c>
      <c r="B405" s="6" t="s">
        <v>1837</v>
      </c>
      <c r="C405" s="6" t="s">
        <v>1846</v>
      </c>
      <c r="D405" s="6" t="s">
        <v>939</v>
      </c>
      <c r="E405" s="11">
        <v>17.62</v>
      </c>
      <c r="F405" s="11">
        <v>15.59</v>
      </c>
      <c r="G405" s="6" t="s">
        <v>486</v>
      </c>
    </row>
    <row r="406" spans="1:7" ht="24.95" customHeight="1" x14ac:dyDescent="0.15">
      <c r="A406" s="6" t="s">
        <v>1847</v>
      </c>
      <c r="B406" s="6" t="s">
        <v>1848</v>
      </c>
      <c r="C406" s="6" t="s">
        <v>29</v>
      </c>
      <c r="D406" s="6" t="s">
        <v>939</v>
      </c>
      <c r="E406" s="11">
        <v>3.71</v>
      </c>
      <c r="F406" s="11">
        <v>3.28</v>
      </c>
      <c r="G406" s="6" t="s">
        <v>486</v>
      </c>
    </row>
    <row r="407" spans="1:7" ht="24.95" customHeight="1" x14ac:dyDescent="0.15">
      <c r="A407" s="6" t="s">
        <v>1849</v>
      </c>
      <c r="B407" s="6" t="s">
        <v>1848</v>
      </c>
      <c r="C407" s="6" t="s">
        <v>31</v>
      </c>
      <c r="D407" s="6" t="s">
        <v>939</v>
      </c>
      <c r="E407" s="11">
        <v>3.99</v>
      </c>
      <c r="F407" s="11">
        <v>3.53</v>
      </c>
      <c r="G407" s="6" t="s">
        <v>486</v>
      </c>
    </row>
    <row r="408" spans="1:7" ht="24.95" customHeight="1" x14ac:dyDescent="0.15">
      <c r="A408" s="6" t="s">
        <v>1850</v>
      </c>
      <c r="B408" s="6" t="s">
        <v>1848</v>
      </c>
      <c r="C408" s="6" t="s">
        <v>32</v>
      </c>
      <c r="D408" s="6" t="s">
        <v>939</v>
      </c>
      <c r="E408" s="11">
        <v>6.03</v>
      </c>
      <c r="F408" s="11">
        <v>5.34</v>
      </c>
      <c r="G408" s="6" t="s">
        <v>486</v>
      </c>
    </row>
    <row r="409" spans="1:7" ht="24.95" customHeight="1" x14ac:dyDescent="0.15">
      <c r="A409" s="6" t="s">
        <v>1851</v>
      </c>
      <c r="B409" s="6" t="s">
        <v>1848</v>
      </c>
      <c r="C409" s="6" t="s">
        <v>142</v>
      </c>
      <c r="D409" s="6" t="s">
        <v>939</v>
      </c>
      <c r="E409" s="11">
        <v>14.23</v>
      </c>
      <c r="F409" s="11">
        <v>12.59</v>
      </c>
      <c r="G409" s="6" t="s">
        <v>486</v>
      </c>
    </row>
    <row r="410" spans="1:7" ht="24.95" customHeight="1" x14ac:dyDescent="0.15">
      <c r="A410" s="6" t="s">
        <v>1852</v>
      </c>
      <c r="B410" s="6" t="s">
        <v>1848</v>
      </c>
      <c r="C410" s="6" t="s">
        <v>102</v>
      </c>
      <c r="D410" s="6" t="s">
        <v>939</v>
      </c>
      <c r="E410" s="11">
        <v>23.38</v>
      </c>
      <c r="F410" s="11">
        <v>20.69</v>
      </c>
      <c r="G410" s="6" t="s">
        <v>486</v>
      </c>
    </row>
    <row r="411" spans="1:7" ht="24.95" customHeight="1" x14ac:dyDescent="0.15">
      <c r="A411" s="6" t="s">
        <v>1853</v>
      </c>
      <c r="B411" s="6" t="s">
        <v>1848</v>
      </c>
      <c r="C411" s="6" t="s">
        <v>1854</v>
      </c>
      <c r="D411" s="6" t="s">
        <v>939</v>
      </c>
      <c r="E411" s="11">
        <v>5.16</v>
      </c>
      <c r="F411" s="11">
        <v>4.57</v>
      </c>
      <c r="G411" s="6" t="s">
        <v>486</v>
      </c>
    </row>
    <row r="412" spans="1:7" ht="24.95" customHeight="1" x14ac:dyDescent="0.15">
      <c r="A412" s="6" t="s">
        <v>1855</v>
      </c>
      <c r="B412" s="6" t="s">
        <v>1848</v>
      </c>
      <c r="C412" s="6" t="s">
        <v>1856</v>
      </c>
      <c r="D412" s="6" t="s">
        <v>939</v>
      </c>
      <c r="E412" s="11">
        <v>14.23</v>
      </c>
      <c r="F412" s="11">
        <v>12.59</v>
      </c>
      <c r="G412" s="6" t="s">
        <v>486</v>
      </c>
    </row>
    <row r="413" spans="1:7" ht="24.95" customHeight="1" x14ac:dyDescent="0.15">
      <c r="A413" s="6" t="s">
        <v>1857</v>
      </c>
      <c r="B413" s="6" t="s">
        <v>1848</v>
      </c>
      <c r="C413" s="6" t="s">
        <v>1858</v>
      </c>
      <c r="D413" s="6" t="s">
        <v>939</v>
      </c>
      <c r="E413" s="11">
        <v>12.26</v>
      </c>
      <c r="F413" s="11">
        <v>10.85</v>
      </c>
      <c r="G413" s="6" t="s">
        <v>486</v>
      </c>
    </row>
    <row r="414" spans="1:7" ht="24.95" customHeight="1" x14ac:dyDescent="0.15">
      <c r="A414" s="6" t="s">
        <v>1859</v>
      </c>
      <c r="B414" s="6" t="s">
        <v>1848</v>
      </c>
      <c r="C414" s="6" t="s">
        <v>1860</v>
      </c>
      <c r="D414" s="6" t="s">
        <v>939</v>
      </c>
      <c r="E414" s="11">
        <v>22.22</v>
      </c>
      <c r="F414" s="11">
        <v>19.66</v>
      </c>
      <c r="G414" s="6" t="s">
        <v>486</v>
      </c>
    </row>
    <row r="415" spans="1:7" ht="24.95" customHeight="1" x14ac:dyDescent="0.15">
      <c r="A415" s="6" t="s">
        <v>1861</v>
      </c>
      <c r="B415" s="6" t="s">
        <v>1848</v>
      </c>
      <c r="C415" s="6" t="s">
        <v>1862</v>
      </c>
      <c r="D415" s="6" t="s">
        <v>939</v>
      </c>
      <c r="E415" s="11">
        <v>23.57</v>
      </c>
      <c r="F415" s="11">
        <v>20.86</v>
      </c>
      <c r="G415" s="6" t="s">
        <v>486</v>
      </c>
    </row>
    <row r="416" spans="1:7" ht="24.95" customHeight="1" x14ac:dyDescent="0.15">
      <c r="A416" s="6" t="s">
        <v>1863</v>
      </c>
      <c r="B416" s="6" t="s">
        <v>1864</v>
      </c>
      <c r="C416" s="6" t="s">
        <v>29</v>
      </c>
      <c r="D416" s="6" t="s">
        <v>939</v>
      </c>
      <c r="E416" s="11">
        <v>9.25</v>
      </c>
      <c r="F416" s="11">
        <v>8.19</v>
      </c>
      <c r="G416" s="6" t="s">
        <v>486</v>
      </c>
    </row>
    <row r="417" spans="1:7" ht="24.95" customHeight="1" x14ac:dyDescent="0.15">
      <c r="A417" s="6" t="s">
        <v>1865</v>
      </c>
      <c r="B417" s="6" t="s">
        <v>1864</v>
      </c>
      <c r="C417" s="6" t="s">
        <v>31</v>
      </c>
      <c r="D417" s="6" t="s">
        <v>939</v>
      </c>
      <c r="E417" s="11">
        <v>9.74</v>
      </c>
      <c r="F417" s="11">
        <v>8.6199999999999992</v>
      </c>
      <c r="G417" s="6" t="s">
        <v>486</v>
      </c>
    </row>
    <row r="418" spans="1:7" ht="24.95" customHeight="1" x14ac:dyDescent="0.15">
      <c r="A418" s="6" t="s">
        <v>1866</v>
      </c>
      <c r="B418" s="6" t="s">
        <v>1864</v>
      </c>
      <c r="C418" s="6" t="s">
        <v>32</v>
      </c>
      <c r="D418" s="6" t="s">
        <v>939</v>
      </c>
      <c r="E418" s="11">
        <v>18.32</v>
      </c>
      <c r="F418" s="11">
        <v>16.21</v>
      </c>
      <c r="G418" s="6" t="s">
        <v>486</v>
      </c>
    </row>
    <row r="419" spans="1:7" ht="24.95" customHeight="1" x14ac:dyDescent="0.15">
      <c r="A419" s="6" t="s">
        <v>1867</v>
      </c>
      <c r="B419" s="6" t="s">
        <v>1868</v>
      </c>
      <c r="C419" s="6" t="s">
        <v>142</v>
      </c>
      <c r="D419" s="6" t="s">
        <v>939</v>
      </c>
      <c r="E419" s="11">
        <v>39.17</v>
      </c>
      <c r="F419" s="11">
        <v>34.659999999999997</v>
      </c>
      <c r="G419" s="6" t="s">
        <v>486</v>
      </c>
    </row>
    <row r="420" spans="1:7" ht="24.95" customHeight="1" x14ac:dyDescent="0.15">
      <c r="A420" s="6" t="s">
        <v>1869</v>
      </c>
      <c r="B420" s="6" t="s">
        <v>1868</v>
      </c>
      <c r="C420" s="6" t="s">
        <v>102</v>
      </c>
      <c r="D420" s="6" t="s">
        <v>939</v>
      </c>
      <c r="E420" s="11">
        <v>59.71</v>
      </c>
      <c r="F420" s="11">
        <v>52.84</v>
      </c>
      <c r="G420" s="6" t="s">
        <v>486</v>
      </c>
    </row>
    <row r="421" spans="1:7" ht="24.95" customHeight="1" x14ac:dyDescent="0.15">
      <c r="A421" s="6" t="s">
        <v>1870</v>
      </c>
      <c r="B421" s="6" t="s">
        <v>1871</v>
      </c>
      <c r="C421" s="6" t="s">
        <v>29</v>
      </c>
      <c r="D421" s="6" t="s">
        <v>617</v>
      </c>
      <c r="E421" s="11">
        <v>5.75</v>
      </c>
      <c r="F421" s="11">
        <v>5.09</v>
      </c>
      <c r="G421" s="6" t="s">
        <v>486</v>
      </c>
    </row>
    <row r="422" spans="1:7" ht="24.95" customHeight="1" x14ac:dyDescent="0.15">
      <c r="A422" s="6" t="s">
        <v>1872</v>
      </c>
      <c r="B422" s="6" t="s">
        <v>1871</v>
      </c>
      <c r="C422" s="6" t="s">
        <v>31</v>
      </c>
      <c r="D422" s="6" t="s">
        <v>617</v>
      </c>
      <c r="E422" s="11">
        <v>7.21</v>
      </c>
      <c r="F422" s="11">
        <v>6.38</v>
      </c>
      <c r="G422" s="6" t="s">
        <v>486</v>
      </c>
    </row>
    <row r="423" spans="1:7" ht="24.95" customHeight="1" x14ac:dyDescent="0.15">
      <c r="A423" s="6" t="s">
        <v>1873</v>
      </c>
      <c r="B423" s="6" t="s">
        <v>1871</v>
      </c>
      <c r="C423" s="6" t="s">
        <v>32</v>
      </c>
      <c r="D423" s="6" t="s">
        <v>617</v>
      </c>
      <c r="E423" s="11">
        <v>14.8</v>
      </c>
      <c r="F423" s="11">
        <v>13.1</v>
      </c>
      <c r="G423" s="6" t="s">
        <v>486</v>
      </c>
    </row>
    <row r="424" spans="1:7" ht="24.95" customHeight="1" x14ac:dyDescent="0.15">
      <c r="A424" s="6" t="s">
        <v>1874</v>
      </c>
      <c r="B424" s="6" t="s">
        <v>1871</v>
      </c>
      <c r="C424" s="6" t="s">
        <v>142</v>
      </c>
      <c r="D424" s="6" t="s">
        <v>617</v>
      </c>
      <c r="E424" s="11">
        <v>37.020000000000003</v>
      </c>
      <c r="F424" s="11">
        <v>32.76</v>
      </c>
      <c r="G424" s="6" t="s">
        <v>486</v>
      </c>
    </row>
    <row r="425" spans="1:7" ht="24.95" customHeight="1" x14ac:dyDescent="0.15">
      <c r="A425" s="6" t="s">
        <v>1875</v>
      </c>
      <c r="B425" s="6" t="s">
        <v>1871</v>
      </c>
      <c r="C425" s="6" t="s">
        <v>102</v>
      </c>
      <c r="D425" s="6" t="s">
        <v>617</v>
      </c>
      <c r="E425" s="11">
        <v>54.56</v>
      </c>
      <c r="F425" s="11">
        <v>48.28</v>
      </c>
      <c r="G425" s="6" t="s">
        <v>486</v>
      </c>
    </row>
    <row r="426" spans="1:7" ht="24.95" customHeight="1" x14ac:dyDescent="0.15">
      <c r="A426" s="6" t="s">
        <v>1876</v>
      </c>
      <c r="B426" s="6" t="s">
        <v>1871</v>
      </c>
      <c r="C426" s="6" t="s">
        <v>1877</v>
      </c>
      <c r="D426" s="6" t="s">
        <v>617</v>
      </c>
      <c r="E426" s="11">
        <v>8.58</v>
      </c>
      <c r="F426" s="11">
        <v>7.59</v>
      </c>
      <c r="G426" s="6" t="s">
        <v>486</v>
      </c>
    </row>
    <row r="427" spans="1:7" ht="24.95" customHeight="1" x14ac:dyDescent="0.15">
      <c r="A427" s="6" t="s">
        <v>1878</v>
      </c>
      <c r="B427" s="6" t="s">
        <v>1871</v>
      </c>
      <c r="C427" s="6" t="s">
        <v>1879</v>
      </c>
      <c r="D427" s="6" t="s">
        <v>617</v>
      </c>
      <c r="E427" s="11">
        <v>9.49</v>
      </c>
      <c r="F427" s="11">
        <v>8.4</v>
      </c>
      <c r="G427" s="6" t="s">
        <v>486</v>
      </c>
    </row>
    <row r="428" spans="1:7" ht="24.95" customHeight="1" x14ac:dyDescent="0.15">
      <c r="A428" s="6" t="s">
        <v>1880</v>
      </c>
      <c r="B428" s="6" t="s">
        <v>1871</v>
      </c>
      <c r="C428" s="6" t="s">
        <v>1881</v>
      </c>
      <c r="D428" s="6" t="s">
        <v>617</v>
      </c>
      <c r="E428" s="11">
        <v>14.61</v>
      </c>
      <c r="F428" s="11">
        <v>12.93</v>
      </c>
      <c r="G428" s="6" t="s">
        <v>486</v>
      </c>
    </row>
    <row r="429" spans="1:7" ht="24.95" customHeight="1" x14ac:dyDescent="0.15">
      <c r="A429" s="6" t="s">
        <v>1882</v>
      </c>
      <c r="B429" s="6" t="s">
        <v>1883</v>
      </c>
      <c r="C429" s="6" t="s">
        <v>1884</v>
      </c>
      <c r="D429" s="6" t="s">
        <v>144</v>
      </c>
      <c r="E429" s="11">
        <v>182.65</v>
      </c>
      <c r="F429" s="11">
        <v>161.63999999999999</v>
      </c>
      <c r="G429" s="6" t="s">
        <v>486</v>
      </c>
    </row>
    <row r="430" spans="1:7" ht="24.95" customHeight="1" x14ac:dyDescent="0.15">
      <c r="A430" s="6" t="s">
        <v>1885</v>
      </c>
      <c r="B430" s="6" t="s">
        <v>1883</v>
      </c>
      <c r="C430" s="6" t="s">
        <v>1886</v>
      </c>
      <c r="D430" s="6" t="s">
        <v>144</v>
      </c>
      <c r="E430" s="11">
        <v>302.95</v>
      </c>
      <c r="F430" s="11">
        <v>268.10000000000002</v>
      </c>
      <c r="G430" s="6" t="s">
        <v>486</v>
      </c>
    </row>
    <row r="431" spans="1:7" ht="24.95" customHeight="1" x14ac:dyDescent="0.15">
      <c r="A431" s="6" t="s">
        <v>1887</v>
      </c>
      <c r="B431" s="6" t="s">
        <v>1883</v>
      </c>
      <c r="C431" s="6" t="s">
        <v>1888</v>
      </c>
      <c r="D431" s="6" t="s">
        <v>144</v>
      </c>
      <c r="E431" s="11">
        <v>444.69</v>
      </c>
      <c r="F431" s="11">
        <v>393.53</v>
      </c>
      <c r="G431" s="6" t="s">
        <v>486</v>
      </c>
    </row>
    <row r="432" spans="1:7" ht="24.95" customHeight="1" x14ac:dyDescent="0.15">
      <c r="A432" s="6" t="s">
        <v>1889</v>
      </c>
      <c r="B432" s="6" t="s">
        <v>1890</v>
      </c>
      <c r="C432" s="6" t="s">
        <v>77</v>
      </c>
      <c r="D432" s="6" t="s">
        <v>224</v>
      </c>
      <c r="E432" s="11">
        <v>52.31</v>
      </c>
      <c r="F432" s="11">
        <v>46.29</v>
      </c>
      <c r="G432" s="6" t="s">
        <v>486</v>
      </c>
    </row>
    <row r="433" spans="1:7" ht="24.95" customHeight="1" x14ac:dyDescent="0.15">
      <c r="A433" s="6" t="s">
        <v>1891</v>
      </c>
      <c r="B433" s="6" t="s">
        <v>1890</v>
      </c>
      <c r="C433" s="6" t="s">
        <v>78</v>
      </c>
      <c r="D433" s="6" t="s">
        <v>224</v>
      </c>
      <c r="E433" s="11">
        <v>76.760000000000005</v>
      </c>
      <c r="F433" s="11">
        <v>67.930000000000007</v>
      </c>
      <c r="G433" s="6" t="s">
        <v>486</v>
      </c>
    </row>
    <row r="434" spans="1:7" ht="24.95" customHeight="1" x14ac:dyDescent="0.15">
      <c r="A434" s="6" t="s">
        <v>1892</v>
      </c>
      <c r="B434" s="6" t="s">
        <v>1890</v>
      </c>
      <c r="C434" s="6" t="s">
        <v>81</v>
      </c>
      <c r="D434" s="6" t="s">
        <v>224</v>
      </c>
      <c r="E434" s="11">
        <v>186.07</v>
      </c>
      <c r="F434" s="11">
        <v>164.66</v>
      </c>
      <c r="G434" s="6" t="s">
        <v>486</v>
      </c>
    </row>
    <row r="435" spans="1:7" ht="24.95" customHeight="1" x14ac:dyDescent="0.15">
      <c r="A435" s="6" t="s">
        <v>1893</v>
      </c>
      <c r="B435" s="6" t="s">
        <v>1894</v>
      </c>
      <c r="C435" s="6" t="s">
        <v>1895</v>
      </c>
      <c r="D435" s="6" t="s">
        <v>144</v>
      </c>
      <c r="E435" s="11">
        <v>16.07</v>
      </c>
      <c r="F435" s="11">
        <v>14.22</v>
      </c>
      <c r="G435" s="6" t="s">
        <v>486</v>
      </c>
    </row>
    <row r="436" spans="1:7" ht="24.95" customHeight="1" x14ac:dyDescent="0.15">
      <c r="A436" s="6" t="s">
        <v>1896</v>
      </c>
      <c r="B436" s="6" t="s">
        <v>1894</v>
      </c>
      <c r="C436" s="6" t="s">
        <v>1897</v>
      </c>
      <c r="D436" s="6" t="s">
        <v>144</v>
      </c>
      <c r="E436" s="11">
        <v>19</v>
      </c>
      <c r="F436" s="11">
        <v>16.809999999999999</v>
      </c>
      <c r="G436" s="6" t="s">
        <v>486</v>
      </c>
    </row>
    <row r="437" spans="1:7" ht="24.95" customHeight="1" x14ac:dyDescent="0.15">
      <c r="A437" s="6" t="s">
        <v>1898</v>
      </c>
      <c r="B437" s="6" t="s">
        <v>1899</v>
      </c>
      <c r="C437" s="6" t="s">
        <v>1895</v>
      </c>
      <c r="D437" s="6" t="s">
        <v>144</v>
      </c>
      <c r="E437" s="11">
        <v>23.19</v>
      </c>
      <c r="F437" s="11">
        <v>20.52</v>
      </c>
      <c r="G437" s="6" t="s">
        <v>486</v>
      </c>
    </row>
    <row r="438" spans="1:7" ht="24.95" customHeight="1" x14ac:dyDescent="0.15">
      <c r="A438" s="6" t="s">
        <v>1900</v>
      </c>
      <c r="B438" s="6" t="s">
        <v>1899</v>
      </c>
      <c r="C438" s="6" t="s">
        <v>1897</v>
      </c>
      <c r="D438" s="6" t="s">
        <v>144</v>
      </c>
      <c r="E438" s="11">
        <v>29.03</v>
      </c>
      <c r="F438" s="11">
        <v>25.69</v>
      </c>
      <c r="G438" s="6" t="s">
        <v>486</v>
      </c>
    </row>
    <row r="439" spans="1:7" ht="24.95" customHeight="1" x14ac:dyDescent="0.15">
      <c r="A439" s="6" t="s">
        <v>1901</v>
      </c>
      <c r="B439" s="6" t="s">
        <v>1902</v>
      </c>
      <c r="C439" s="6" t="s">
        <v>1903</v>
      </c>
      <c r="D439" s="6" t="s">
        <v>144</v>
      </c>
      <c r="E439" s="11">
        <v>4.38</v>
      </c>
      <c r="F439" s="11">
        <v>3.88</v>
      </c>
      <c r="G439" s="6" t="s">
        <v>486</v>
      </c>
    </row>
    <row r="440" spans="1:7" ht="24.95" customHeight="1" x14ac:dyDescent="0.15">
      <c r="A440" s="6" t="s">
        <v>1904</v>
      </c>
      <c r="B440" s="6" t="s">
        <v>1902</v>
      </c>
      <c r="C440" s="6" t="s">
        <v>1905</v>
      </c>
      <c r="D440" s="6" t="s">
        <v>144</v>
      </c>
      <c r="E440" s="11">
        <v>3.12</v>
      </c>
      <c r="F440" s="11">
        <v>2.76</v>
      </c>
      <c r="G440" s="6" t="s">
        <v>486</v>
      </c>
    </row>
    <row r="441" spans="1:7" ht="24.95" customHeight="1" x14ac:dyDescent="0.15">
      <c r="A441" s="6" t="s">
        <v>1906</v>
      </c>
      <c r="B441" s="6" t="s">
        <v>1902</v>
      </c>
      <c r="C441" s="6" t="s">
        <v>1907</v>
      </c>
      <c r="D441" s="6" t="s">
        <v>144</v>
      </c>
      <c r="E441" s="11">
        <v>11.2</v>
      </c>
      <c r="F441" s="11">
        <v>9.91</v>
      </c>
      <c r="G441" s="6" t="s">
        <v>486</v>
      </c>
    </row>
    <row r="442" spans="1:7" ht="24.95" customHeight="1" x14ac:dyDescent="0.15">
      <c r="A442" s="6" t="s">
        <v>1908</v>
      </c>
      <c r="B442" s="6" t="s">
        <v>382</v>
      </c>
      <c r="C442" s="6" t="s">
        <v>1895</v>
      </c>
      <c r="D442" s="6" t="s">
        <v>144</v>
      </c>
      <c r="E442" s="11">
        <v>29.03</v>
      </c>
      <c r="F442" s="11">
        <v>25.69</v>
      </c>
      <c r="G442" s="6" t="s">
        <v>486</v>
      </c>
    </row>
    <row r="443" spans="1:7" ht="24.95" customHeight="1" x14ac:dyDescent="0.15">
      <c r="A443" s="6" t="s">
        <v>1909</v>
      </c>
      <c r="B443" s="6" t="s">
        <v>382</v>
      </c>
      <c r="C443" s="6" t="s">
        <v>1897</v>
      </c>
      <c r="D443" s="6" t="s">
        <v>939</v>
      </c>
      <c r="E443" s="11">
        <v>37.020000000000003</v>
      </c>
      <c r="F443" s="11">
        <v>32.76</v>
      </c>
      <c r="G443" s="6" t="s">
        <v>486</v>
      </c>
    </row>
    <row r="444" spans="1:7" ht="24.95" customHeight="1" x14ac:dyDescent="0.15">
      <c r="A444" s="6" t="s">
        <v>1910</v>
      </c>
      <c r="B444" s="6" t="s">
        <v>382</v>
      </c>
      <c r="C444" s="6" t="s">
        <v>1911</v>
      </c>
      <c r="D444" s="6" t="s">
        <v>144</v>
      </c>
      <c r="E444" s="11">
        <v>46.57</v>
      </c>
      <c r="F444" s="11">
        <v>41.21</v>
      </c>
      <c r="G444" s="6" t="s">
        <v>486</v>
      </c>
    </row>
    <row r="445" spans="1:7" ht="24.95" customHeight="1" x14ac:dyDescent="0.15">
      <c r="A445" s="6" t="s">
        <v>1912</v>
      </c>
      <c r="B445" s="6" t="s">
        <v>382</v>
      </c>
      <c r="C445" s="6" t="s">
        <v>1913</v>
      </c>
      <c r="D445" s="6" t="s">
        <v>144</v>
      </c>
      <c r="E445" s="11">
        <v>66.239999999999995</v>
      </c>
      <c r="F445" s="11">
        <v>58.62</v>
      </c>
      <c r="G445" s="6" t="s">
        <v>486</v>
      </c>
    </row>
    <row r="446" spans="1:7" ht="24.95" customHeight="1" x14ac:dyDescent="0.15">
      <c r="A446" s="6" t="s">
        <v>1914</v>
      </c>
      <c r="B446" s="6" t="s">
        <v>1915</v>
      </c>
      <c r="C446" s="6" t="s">
        <v>1916</v>
      </c>
      <c r="D446" s="6" t="s">
        <v>939</v>
      </c>
      <c r="E446" s="11">
        <v>97.42</v>
      </c>
      <c r="F446" s="11">
        <v>86.21</v>
      </c>
      <c r="G446" s="6" t="s">
        <v>486</v>
      </c>
    </row>
    <row r="447" spans="1:7" ht="24.95" customHeight="1" x14ac:dyDescent="0.15">
      <c r="A447" s="6" t="s">
        <v>1917</v>
      </c>
      <c r="B447" s="6" t="s">
        <v>1915</v>
      </c>
      <c r="C447" s="6" t="s">
        <v>1918</v>
      </c>
      <c r="D447" s="6" t="s">
        <v>939</v>
      </c>
      <c r="E447" s="11">
        <v>189.95</v>
      </c>
      <c r="F447" s="11">
        <v>168.1</v>
      </c>
      <c r="G447" s="6" t="s">
        <v>486</v>
      </c>
    </row>
    <row r="448" spans="1:7" ht="24.95" customHeight="1" x14ac:dyDescent="0.15">
      <c r="A448" s="6" t="s">
        <v>1919</v>
      </c>
      <c r="B448" s="6" t="s">
        <v>1920</v>
      </c>
      <c r="C448" s="6" t="s">
        <v>557</v>
      </c>
      <c r="D448" s="6" t="s">
        <v>939</v>
      </c>
      <c r="E448" s="11">
        <v>64.3</v>
      </c>
      <c r="F448" s="11">
        <v>56.9</v>
      </c>
      <c r="G448" s="6" t="s">
        <v>486</v>
      </c>
    </row>
    <row r="449" spans="1:7" ht="24.95" customHeight="1" x14ac:dyDescent="0.15">
      <c r="A449" s="6" t="s">
        <v>1921</v>
      </c>
      <c r="B449" s="6" t="s">
        <v>1920</v>
      </c>
      <c r="C449" s="6" t="s">
        <v>1922</v>
      </c>
      <c r="D449" s="6" t="s">
        <v>939</v>
      </c>
      <c r="E449" s="11">
        <v>97.42</v>
      </c>
      <c r="F449" s="11">
        <v>86.21</v>
      </c>
      <c r="G449" s="6" t="s">
        <v>486</v>
      </c>
    </row>
    <row r="450" spans="1:7" ht="24.95" customHeight="1" x14ac:dyDescent="0.15">
      <c r="A450" s="6" t="s">
        <v>1923</v>
      </c>
      <c r="B450" s="6" t="s">
        <v>1924</v>
      </c>
      <c r="C450" s="6" t="s">
        <v>1925</v>
      </c>
      <c r="D450" s="6" t="s">
        <v>617</v>
      </c>
      <c r="E450" s="11">
        <v>331.2</v>
      </c>
      <c r="F450" s="11">
        <v>293.10000000000002</v>
      </c>
      <c r="G450" s="6" t="s">
        <v>486</v>
      </c>
    </row>
    <row r="451" spans="1:7" ht="24.95" customHeight="1" x14ac:dyDescent="0.15">
      <c r="A451" s="6" t="s">
        <v>1926</v>
      </c>
      <c r="B451" s="6" t="s">
        <v>1924</v>
      </c>
      <c r="C451" s="6" t="s">
        <v>1927</v>
      </c>
      <c r="D451" s="6" t="s">
        <v>617</v>
      </c>
      <c r="E451" s="11">
        <v>487.06</v>
      </c>
      <c r="F451" s="11">
        <v>431.03</v>
      </c>
      <c r="G451" s="6" t="s">
        <v>486</v>
      </c>
    </row>
    <row r="452" spans="1:7" ht="24.95" customHeight="1" x14ac:dyDescent="0.15">
      <c r="A452" s="6" t="s">
        <v>1928</v>
      </c>
      <c r="B452" s="6" t="s">
        <v>1929</v>
      </c>
      <c r="C452" s="6" t="s">
        <v>486</v>
      </c>
      <c r="D452" s="6" t="s">
        <v>144</v>
      </c>
      <c r="E452" s="11">
        <v>97.42</v>
      </c>
      <c r="F452" s="11">
        <v>86.21</v>
      </c>
      <c r="G452" s="6" t="s">
        <v>486</v>
      </c>
    </row>
    <row r="453" spans="1:7" ht="24.95" customHeight="1" x14ac:dyDescent="0.15">
      <c r="A453" s="6" t="s">
        <v>1930</v>
      </c>
      <c r="B453" s="6" t="s">
        <v>1931</v>
      </c>
      <c r="C453" s="6" t="s">
        <v>1932</v>
      </c>
      <c r="D453" s="6" t="s">
        <v>144</v>
      </c>
      <c r="E453" s="11">
        <v>87.19</v>
      </c>
      <c r="F453" s="11">
        <v>77.16</v>
      </c>
      <c r="G453" s="6" t="s">
        <v>486</v>
      </c>
    </row>
    <row r="454" spans="1:7" ht="24.95" customHeight="1" x14ac:dyDescent="0.15">
      <c r="A454" s="6" t="s">
        <v>1933</v>
      </c>
      <c r="B454" s="6" t="s">
        <v>1934</v>
      </c>
      <c r="C454" s="6" t="s">
        <v>1935</v>
      </c>
      <c r="D454" s="6" t="s">
        <v>939</v>
      </c>
      <c r="E454" s="11">
        <v>52.41</v>
      </c>
      <c r="F454" s="11">
        <v>46.38</v>
      </c>
      <c r="G454" s="6" t="s">
        <v>486</v>
      </c>
    </row>
    <row r="455" spans="1:7" ht="24.95" customHeight="1" x14ac:dyDescent="0.15">
      <c r="A455" s="6" t="s">
        <v>1936</v>
      </c>
      <c r="B455" s="6" t="s">
        <v>1934</v>
      </c>
      <c r="C455" s="6" t="s">
        <v>1937</v>
      </c>
      <c r="D455" s="6" t="s">
        <v>939</v>
      </c>
      <c r="E455" s="11">
        <v>232.62</v>
      </c>
      <c r="F455" s="11">
        <v>205.86</v>
      </c>
      <c r="G455" s="6" t="s">
        <v>486</v>
      </c>
    </row>
    <row r="456" spans="1:7" ht="24.95" customHeight="1" x14ac:dyDescent="0.15">
      <c r="A456" s="6" t="s">
        <v>1938</v>
      </c>
      <c r="B456" s="6" t="s">
        <v>1939</v>
      </c>
      <c r="C456" s="6" t="s">
        <v>1940</v>
      </c>
      <c r="D456" s="6" t="s">
        <v>625</v>
      </c>
      <c r="E456" s="11">
        <v>1.75</v>
      </c>
      <c r="F456" s="11">
        <v>1.55</v>
      </c>
      <c r="G456" s="6" t="s">
        <v>486</v>
      </c>
    </row>
    <row r="457" spans="1:7" ht="24.95" customHeight="1" x14ac:dyDescent="0.15">
      <c r="A457" s="6" t="s">
        <v>1941</v>
      </c>
      <c r="B457" s="6" t="s">
        <v>1939</v>
      </c>
      <c r="C457" s="6" t="s">
        <v>1942</v>
      </c>
      <c r="D457" s="6" t="s">
        <v>625</v>
      </c>
      <c r="E457" s="11">
        <v>2.34</v>
      </c>
      <c r="F457" s="11">
        <v>2.0699999999999998</v>
      </c>
      <c r="G457" s="6" t="s">
        <v>486</v>
      </c>
    </row>
    <row r="458" spans="1:7" ht="24.95" customHeight="1" x14ac:dyDescent="0.15">
      <c r="A458" s="6" t="s">
        <v>1943</v>
      </c>
      <c r="B458" s="6" t="s">
        <v>1939</v>
      </c>
      <c r="C458" s="6" t="s">
        <v>1944</v>
      </c>
      <c r="D458" s="6" t="s">
        <v>625</v>
      </c>
      <c r="E458" s="11">
        <v>2.83</v>
      </c>
      <c r="F458" s="11">
        <v>2.5</v>
      </c>
      <c r="G458" s="6" t="s">
        <v>486</v>
      </c>
    </row>
    <row r="459" spans="1:7" ht="24.95" customHeight="1" x14ac:dyDescent="0.15">
      <c r="A459" s="6" t="s">
        <v>1945</v>
      </c>
      <c r="B459" s="6" t="s">
        <v>1939</v>
      </c>
      <c r="C459" s="6" t="s">
        <v>1946</v>
      </c>
      <c r="D459" s="6" t="s">
        <v>625</v>
      </c>
      <c r="E459" s="11">
        <v>3.99</v>
      </c>
      <c r="F459" s="11">
        <v>3.53</v>
      </c>
      <c r="G459" s="6" t="s">
        <v>486</v>
      </c>
    </row>
    <row r="460" spans="1:7" ht="24.95" customHeight="1" x14ac:dyDescent="0.15">
      <c r="A460" s="6" t="s">
        <v>1947</v>
      </c>
      <c r="B460" s="6" t="s">
        <v>1939</v>
      </c>
      <c r="C460" s="6" t="s">
        <v>1948</v>
      </c>
      <c r="D460" s="6" t="s">
        <v>625</v>
      </c>
      <c r="E460" s="11">
        <v>5.46</v>
      </c>
      <c r="F460" s="11">
        <v>4.83</v>
      </c>
      <c r="G460" s="6" t="s">
        <v>486</v>
      </c>
    </row>
    <row r="461" spans="1:7" ht="24.95" customHeight="1" x14ac:dyDescent="0.15">
      <c r="A461" s="6" t="s">
        <v>1949</v>
      </c>
      <c r="B461" s="6" t="s">
        <v>1939</v>
      </c>
      <c r="C461" s="6" t="s">
        <v>1950</v>
      </c>
      <c r="D461" s="6" t="s">
        <v>625</v>
      </c>
      <c r="E461" s="11">
        <v>7.31</v>
      </c>
      <c r="F461" s="11">
        <v>6.47</v>
      </c>
      <c r="G461" s="6" t="s">
        <v>486</v>
      </c>
    </row>
    <row r="462" spans="1:7" ht="24.95" customHeight="1" x14ac:dyDescent="0.15">
      <c r="A462" s="6" t="s">
        <v>1951</v>
      </c>
      <c r="B462" s="6" t="s">
        <v>1952</v>
      </c>
      <c r="C462" s="6" t="s">
        <v>29</v>
      </c>
      <c r="D462" s="6" t="s">
        <v>625</v>
      </c>
      <c r="E462" s="11">
        <v>0.64</v>
      </c>
      <c r="F462" s="11">
        <v>0.56999999999999995</v>
      </c>
      <c r="G462" s="6" t="s">
        <v>486</v>
      </c>
    </row>
    <row r="463" spans="1:7" ht="24.95" customHeight="1" x14ac:dyDescent="0.15">
      <c r="A463" s="6" t="s">
        <v>1953</v>
      </c>
      <c r="B463" s="6" t="s">
        <v>1954</v>
      </c>
      <c r="C463" s="6" t="s">
        <v>31</v>
      </c>
      <c r="D463" s="6" t="s">
        <v>625</v>
      </c>
      <c r="E463" s="11">
        <v>0.8</v>
      </c>
      <c r="F463" s="11">
        <v>0.71</v>
      </c>
      <c r="G463" s="6" t="s">
        <v>486</v>
      </c>
    </row>
    <row r="464" spans="1:7" ht="24.95" customHeight="1" x14ac:dyDescent="0.15">
      <c r="A464" s="6" t="s">
        <v>1955</v>
      </c>
      <c r="B464" s="6" t="s">
        <v>1954</v>
      </c>
      <c r="C464" s="6" t="s">
        <v>32</v>
      </c>
      <c r="D464" s="6" t="s">
        <v>625</v>
      </c>
      <c r="E464" s="11">
        <v>0.97</v>
      </c>
      <c r="F464" s="11">
        <v>0.86</v>
      </c>
      <c r="G464" s="6" t="s">
        <v>486</v>
      </c>
    </row>
    <row r="465" spans="1:7" ht="24.95" customHeight="1" x14ac:dyDescent="0.15">
      <c r="A465" s="6" t="s">
        <v>1956</v>
      </c>
      <c r="B465" s="6" t="s">
        <v>1954</v>
      </c>
      <c r="C465" s="6" t="s">
        <v>37</v>
      </c>
      <c r="D465" s="6" t="s">
        <v>625</v>
      </c>
      <c r="E465" s="11">
        <v>1.08</v>
      </c>
      <c r="F465" s="11">
        <v>0.96</v>
      </c>
      <c r="G465" s="6" t="s">
        <v>486</v>
      </c>
    </row>
    <row r="466" spans="1:7" ht="24.95" customHeight="1" x14ac:dyDescent="0.15">
      <c r="A466" s="6" t="s">
        <v>1957</v>
      </c>
      <c r="B466" s="6" t="s">
        <v>1954</v>
      </c>
      <c r="C466" s="6" t="s">
        <v>142</v>
      </c>
      <c r="D466" s="6" t="s">
        <v>625</v>
      </c>
      <c r="E466" s="11">
        <v>1.25</v>
      </c>
      <c r="F466" s="11">
        <v>1.1100000000000001</v>
      </c>
      <c r="G466" s="6" t="s">
        <v>486</v>
      </c>
    </row>
    <row r="467" spans="1:7" ht="24.95" customHeight="1" x14ac:dyDescent="0.15">
      <c r="A467" s="6" t="s">
        <v>1958</v>
      </c>
      <c r="B467" s="6" t="s">
        <v>1954</v>
      </c>
      <c r="C467" s="6" t="s">
        <v>102</v>
      </c>
      <c r="D467" s="6" t="s">
        <v>625</v>
      </c>
      <c r="E467" s="11">
        <v>1.48</v>
      </c>
      <c r="F467" s="11">
        <v>1.31</v>
      </c>
      <c r="G467" s="6" t="s">
        <v>486</v>
      </c>
    </row>
    <row r="468" spans="1:7" ht="24.95" customHeight="1" x14ac:dyDescent="0.15">
      <c r="A468" s="6" t="s">
        <v>1959</v>
      </c>
      <c r="B468" s="6" t="s">
        <v>1960</v>
      </c>
      <c r="C468" s="6" t="s">
        <v>1961</v>
      </c>
      <c r="D468" s="6" t="s">
        <v>1962</v>
      </c>
      <c r="E468" s="11">
        <v>122.74</v>
      </c>
      <c r="F468" s="11">
        <v>108.62</v>
      </c>
      <c r="G468" s="6" t="s">
        <v>486</v>
      </c>
    </row>
    <row r="469" spans="1:7" ht="24.95" customHeight="1" x14ac:dyDescent="0.15">
      <c r="A469" s="6" t="s">
        <v>1963</v>
      </c>
      <c r="B469" s="6" t="s">
        <v>1960</v>
      </c>
      <c r="C469" s="6" t="s">
        <v>1964</v>
      </c>
      <c r="D469" s="6" t="s">
        <v>1962</v>
      </c>
      <c r="E469" s="11">
        <v>199.69</v>
      </c>
      <c r="F469" s="11">
        <v>176.72</v>
      </c>
      <c r="G469" s="6" t="s">
        <v>486</v>
      </c>
    </row>
    <row r="470" spans="1:7" ht="24.95" customHeight="1" x14ac:dyDescent="0.15">
      <c r="A470" s="6" t="s">
        <v>1965</v>
      </c>
      <c r="B470" s="6" t="s">
        <v>1960</v>
      </c>
      <c r="C470" s="6" t="s">
        <v>1966</v>
      </c>
      <c r="D470" s="6" t="s">
        <v>1962</v>
      </c>
      <c r="E470" s="11">
        <v>321.45999999999998</v>
      </c>
      <c r="F470" s="11">
        <v>284.48</v>
      </c>
      <c r="G470" s="6" t="s">
        <v>486</v>
      </c>
    </row>
    <row r="471" spans="1:7" ht="24.95" customHeight="1" x14ac:dyDescent="0.15">
      <c r="A471" s="6" t="s">
        <v>1967</v>
      </c>
      <c r="B471" s="6" t="s">
        <v>1960</v>
      </c>
      <c r="C471" s="6" t="s">
        <v>1968</v>
      </c>
      <c r="D471" s="6" t="s">
        <v>1962</v>
      </c>
      <c r="E471" s="11">
        <v>431.06</v>
      </c>
      <c r="F471" s="11">
        <v>381.47</v>
      </c>
      <c r="G471" s="6" t="s">
        <v>486</v>
      </c>
    </row>
    <row r="472" spans="1:7" ht="24.95" customHeight="1" x14ac:dyDescent="0.15">
      <c r="A472" s="6" t="s">
        <v>1969</v>
      </c>
      <c r="B472" s="6" t="s">
        <v>1960</v>
      </c>
      <c r="C472" s="6" t="s">
        <v>1970</v>
      </c>
      <c r="D472" s="6" t="s">
        <v>1962</v>
      </c>
      <c r="E472" s="11">
        <v>714.62</v>
      </c>
      <c r="F472" s="11">
        <v>632.41</v>
      </c>
      <c r="G472" s="6" t="s">
        <v>486</v>
      </c>
    </row>
    <row r="473" spans="1:7" ht="24.95" customHeight="1" x14ac:dyDescent="0.15">
      <c r="A473" s="6" t="s">
        <v>1971</v>
      </c>
      <c r="B473" s="6" t="s">
        <v>1960</v>
      </c>
      <c r="C473" s="6" t="s">
        <v>1972</v>
      </c>
      <c r="D473" s="6" t="s">
        <v>1962</v>
      </c>
      <c r="E473" s="11">
        <v>1140.33</v>
      </c>
      <c r="F473" s="11">
        <v>1009.14</v>
      </c>
      <c r="G473" s="6" t="s">
        <v>486</v>
      </c>
    </row>
    <row r="474" spans="1:7" ht="24.95" customHeight="1" x14ac:dyDescent="0.15">
      <c r="A474" s="6" t="s">
        <v>1973</v>
      </c>
      <c r="B474" s="6" t="s">
        <v>1960</v>
      </c>
      <c r="C474" s="6" t="s">
        <v>1974</v>
      </c>
      <c r="D474" s="6" t="s">
        <v>1962</v>
      </c>
      <c r="E474" s="11">
        <v>1875.21</v>
      </c>
      <c r="F474" s="11">
        <v>1659.48</v>
      </c>
      <c r="G474" s="6" t="s">
        <v>486</v>
      </c>
    </row>
    <row r="475" spans="1:7" ht="24.95" customHeight="1" x14ac:dyDescent="0.15">
      <c r="A475" s="6" t="s">
        <v>1975</v>
      </c>
      <c r="B475" s="6" t="s">
        <v>1960</v>
      </c>
      <c r="C475" s="6" t="s">
        <v>1976</v>
      </c>
      <c r="D475" s="6" t="s">
        <v>1962</v>
      </c>
      <c r="E475" s="11">
        <v>2034.97</v>
      </c>
      <c r="F475" s="11">
        <v>1800.86</v>
      </c>
      <c r="G475" s="6" t="s">
        <v>486</v>
      </c>
    </row>
    <row r="476" spans="1:7" ht="24.95" customHeight="1" x14ac:dyDescent="0.15">
      <c r="A476" s="6" t="s">
        <v>1977</v>
      </c>
      <c r="B476" s="6" t="s">
        <v>1960</v>
      </c>
      <c r="C476" s="6" t="s">
        <v>1978</v>
      </c>
      <c r="D476" s="6" t="s">
        <v>1962</v>
      </c>
      <c r="E476" s="11">
        <v>2755.83</v>
      </c>
      <c r="F476" s="11">
        <v>2438.79</v>
      </c>
      <c r="G476" s="6" t="s">
        <v>486</v>
      </c>
    </row>
    <row r="477" spans="1:7" ht="24.95" customHeight="1" x14ac:dyDescent="0.15">
      <c r="A477" s="6" t="s">
        <v>1979</v>
      </c>
      <c r="B477" s="6" t="s">
        <v>1980</v>
      </c>
      <c r="C477" s="6" t="s">
        <v>1981</v>
      </c>
      <c r="D477" s="6" t="s">
        <v>625</v>
      </c>
      <c r="E477" s="11">
        <v>14.61</v>
      </c>
      <c r="F477" s="11">
        <v>12.93</v>
      </c>
      <c r="G477" s="6" t="s">
        <v>486</v>
      </c>
    </row>
    <row r="478" spans="1:7" ht="24.95" customHeight="1" x14ac:dyDescent="0.15">
      <c r="A478" s="6" t="s">
        <v>1982</v>
      </c>
      <c r="B478" s="6" t="s">
        <v>1980</v>
      </c>
      <c r="C478" s="6" t="s">
        <v>1983</v>
      </c>
      <c r="D478" s="6" t="s">
        <v>625</v>
      </c>
      <c r="E478" s="11">
        <v>22.89</v>
      </c>
      <c r="F478" s="11">
        <v>20.260000000000002</v>
      </c>
      <c r="G478" s="6" t="s">
        <v>486</v>
      </c>
    </row>
    <row r="479" spans="1:7" ht="24.95" customHeight="1" x14ac:dyDescent="0.15">
      <c r="A479" s="6" t="s">
        <v>1984</v>
      </c>
      <c r="B479" s="6" t="s">
        <v>1980</v>
      </c>
      <c r="C479" s="6" t="s">
        <v>1985</v>
      </c>
      <c r="D479" s="6" t="s">
        <v>625</v>
      </c>
      <c r="E479" s="11">
        <v>31.85</v>
      </c>
      <c r="F479" s="11">
        <v>28.19</v>
      </c>
      <c r="G479" s="6" t="s">
        <v>486</v>
      </c>
    </row>
    <row r="480" spans="1:7" ht="24.95" customHeight="1" x14ac:dyDescent="0.15">
      <c r="A480" s="6" t="s">
        <v>1986</v>
      </c>
      <c r="B480" s="6" t="s">
        <v>1980</v>
      </c>
      <c r="C480" s="6" t="s">
        <v>1987</v>
      </c>
      <c r="D480" s="6" t="s">
        <v>625</v>
      </c>
      <c r="E480" s="11">
        <v>43.83</v>
      </c>
      <c r="F480" s="11">
        <v>38.79</v>
      </c>
      <c r="G480" s="6" t="s">
        <v>486</v>
      </c>
    </row>
    <row r="481" spans="1:7" ht="24.95" customHeight="1" x14ac:dyDescent="0.15">
      <c r="A481" s="6" t="s">
        <v>1988</v>
      </c>
      <c r="B481" s="6" t="s">
        <v>1980</v>
      </c>
      <c r="C481" s="6" t="s">
        <v>1989</v>
      </c>
      <c r="D481" s="6" t="s">
        <v>625</v>
      </c>
      <c r="E481" s="11">
        <v>69.650000000000006</v>
      </c>
      <c r="F481" s="11">
        <v>61.64</v>
      </c>
      <c r="G481" s="6" t="s">
        <v>486</v>
      </c>
    </row>
    <row r="482" spans="1:7" ht="24.95" customHeight="1" x14ac:dyDescent="0.15">
      <c r="A482" s="6" t="s">
        <v>1990</v>
      </c>
      <c r="B482" s="6" t="s">
        <v>1980</v>
      </c>
      <c r="C482" s="6" t="s">
        <v>1991</v>
      </c>
      <c r="D482" s="6" t="s">
        <v>625</v>
      </c>
      <c r="E482" s="11">
        <v>134.91999999999999</v>
      </c>
      <c r="F482" s="11">
        <v>119.4</v>
      </c>
      <c r="G482" s="6" t="s">
        <v>486</v>
      </c>
    </row>
    <row r="483" spans="1:7" ht="24.95" customHeight="1" x14ac:dyDescent="0.15">
      <c r="A483" s="6" t="s">
        <v>1992</v>
      </c>
      <c r="B483" s="6" t="s">
        <v>1980</v>
      </c>
      <c r="C483" s="6" t="s">
        <v>1993</v>
      </c>
      <c r="D483" s="6" t="s">
        <v>625</v>
      </c>
      <c r="E483" s="11">
        <v>169.01</v>
      </c>
      <c r="F483" s="11">
        <v>149.57</v>
      </c>
      <c r="G483" s="6" t="s">
        <v>486</v>
      </c>
    </row>
    <row r="484" spans="1:7" ht="24.95" customHeight="1" x14ac:dyDescent="0.15">
      <c r="A484" s="6" t="s">
        <v>1994</v>
      </c>
      <c r="B484" s="6" t="s">
        <v>1995</v>
      </c>
      <c r="C484" s="6" t="s">
        <v>1996</v>
      </c>
      <c r="D484" s="6" t="s">
        <v>625</v>
      </c>
      <c r="E484" s="11">
        <v>17.05</v>
      </c>
      <c r="F484" s="11">
        <v>15.09</v>
      </c>
      <c r="G484" s="6" t="s">
        <v>486</v>
      </c>
    </row>
    <row r="485" spans="1:7" ht="24.95" customHeight="1" x14ac:dyDescent="0.15">
      <c r="A485" s="6" t="s">
        <v>1997</v>
      </c>
      <c r="B485" s="6" t="s">
        <v>1995</v>
      </c>
      <c r="C485" s="6" t="s">
        <v>1998</v>
      </c>
      <c r="D485" s="6" t="s">
        <v>625</v>
      </c>
      <c r="E485" s="11">
        <v>26.1</v>
      </c>
      <c r="F485" s="11">
        <v>23.1</v>
      </c>
      <c r="G485" s="6" t="s">
        <v>486</v>
      </c>
    </row>
    <row r="486" spans="1:7" ht="24.95" customHeight="1" x14ac:dyDescent="0.15">
      <c r="A486" s="6" t="s">
        <v>1999</v>
      </c>
      <c r="B486" s="6" t="s">
        <v>1995</v>
      </c>
      <c r="C486" s="6" t="s">
        <v>2000</v>
      </c>
      <c r="D486" s="6" t="s">
        <v>625</v>
      </c>
      <c r="E486" s="11">
        <v>37.020000000000003</v>
      </c>
      <c r="F486" s="11">
        <v>32.76</v>
      </c>
      <c r="G486" s="6" t="s">
        <v>486</v>
      </c>
    </row>
    <row r="487" spans="1:7" ht="24.95" customHeight="1" x14ac:dyDescent="0.15">
      <c r="A487" s="6" t="s">
        <v>2001</v>
      </c>
      <c r="B487" s="6" t="s">
        <v>1995</v>
      </c>
      <c r="C487" s="6" t="s">
        <v>2002</v>
      </c>
      <c r="D487" s="6" t="s">
        <v>625</v>
      </c>
      <c r="E487" s="11">
        <v>52.41</v>
      </c>
      <c r="F487" s="11">
        <v>46.38</v>
      </c>
      <c r="G487" s="6" t="s">
        <v>486</v>
      </c>
    </row>
    <row r="488" spans="1:7" ht="24.95" customHeight="1" x14ac:dyDescent="0.15">
      <c r="A488" s="6" t="s">
        <v>2003</v>
      </c>
      <c r="B488" s="6" t="s">
        <v>1995</v>
      </c>
      <c r="C488" s="6" t="s">
        <v>2004</v>
      </c>
      <c r="D488" s="6" t="s">
        <v>625</v>
      </c>
      <c r="E488" s="11">
        <v>78.42</v>
      </c>
      <c r="F488" s="11">
        <v>69.400000000000006</v>
      </c>
      <c r="G488" s="6" t="s">
        <v>486</v>
      </c>
    </row>
    <row r="489" spans="1:7" ht="24.95" customHeight="1" x14ac:dyDescent="0.15">
      <c r="A489" s="6" t="s">
        <v>2005</v>
      </c>
      <c r="B489" s="6" t="s">
        <v>1995</v>
      </c>
      <c r="C489" s="6" t="s">
        <v>2006</v>
      </c>
      <c r="D489" s="6" t="s">
        <v>625</v>
      </c>
      <c r="E489" s="11">
        <v>99.95</v>
      </c>
      <c r="F489" s="11">
        <v>88.45</v>
      </c>
      <c r="G489" s="6" t="s">
        <v>486</v>
      </c>
    </row>
    <row r="490" spans="1:7" ht="24.95" customHeight="1" x14ac:dyDescent="0.15">
      <c r="A490" s="6" t="s">
        <v>2007</v>
      </c>
      <c r="B490" s="6" t="s">
        <v>1995</v>
      </c>
      <c r="C490" s="6" t="s">
        <v>2008</v>
      </c>
      <c r="D490" s="6" t="s">
        <v>625</v>
      </c>
      <c r="E490" s="11">
        <v>125.67</v>
      </c>
      <c r="F490" s="11">
        <v>111.21</v>
      </c>
      <c r="G490" s="6" t="s">
        <v>486</v>
      </c>
    </row>
    <row r="491" spans="1:7" ht="24.95" customHeight="1" x14ac:dyDescent="0.15">
      <c r="A491" s="6" t="s">
        <v>2009</v>
      </c>
      <c r="B491" s="6" t="s">
        <v>1995</v>
      </c>
      <c r="C491" s="6" t="s">
        <v>2010</v>
      </c>
      <c r="D491" s="6" t="s">
        <v>625</v>
      </c>
      <c r="E491" s="11">
        <v>189.95</v>
      </c>
      <c r="F491" s="11">
        <v>168.1</v>
      </c>
      <c r="G491" s="6" t="s">
        <v>486</v>
      </c>
    </row>
    <row r="492" spans="1:7" ht="24.95" customHeight="1" x14ac:dyDescent="0.15">
      <c r="A492" s="6" t="s">
        <v>2011</v>
      </c>
      <c r="B492" s="6" t="s">
        <v>1995</v>
      </c>
      <c r="C492" s="6" t="s">
        <v>2012</v>
      </c>
      <c r="D492" s="6" t="s">
        <v>625</v>
      </c>
      <c r="E492" s="11">
        <v>261.83999999999997</v>
      </c>
      <c r="F492" s="11">
        <v>231.72</v>
      </c>
      <c r="G492" s="6" t="s">
        <v>486</v>
      </c>
    </row>
    <row r="493" spans="1:7" ht="24.95" customHeight="1" x14ac:dyDescent="0.15">
      <c r="A493" s="6" t="s">
        <v>2013</v>
      </c>
      <c r="B493" s="6" t="s">
        <v>1995</v>
      </c>
      <c r="C493" s="6" t="s">
        <v>2014</v>
      </c>
      <c r="D493" s="6" t="s">
        <v>625</v>
      </c>
      <c r="E493" s="11">
        <v>331.69</v>
      </c>
      <c r="F493" s="11">
        <v>293.52999999999997</v>
      </c>
      <c r="G493" s="6" t="s">
        <v>486</v>
      </c>
    </row>
    <row r="494" spans="1:7" ht="24.95" customHeight="1" x14ac:dyDescent="0.15">
      <c r="A494" s="6" t="s">
        <v>2015</v>
      </c>
      <c r="B494" s="6" t="s">
        <v>1995</v>
      </c>
      <c r="C494" s="6" t="s">
        <v>2016</v>
      </c>
      <c r="D494" s="6" t="s">
        <v>625</v>
      </c>
      <c r="E494" s="11">
        <v>399.4</v>
      </c>
      <c r="F494" s="11">
        <v>353.45</v>
      </c>
      <c r="G494" s="6" t="s">
        <v>486</v>
      </c>
    </row>
    <row r="495" spans="1:7" ht="24.95" customHeight="1" x14ac:dyDescent="0.15">
      <c r="A495" s="6" t="s">
        <v>2017</v>
      </c>
      <c r="B495" s="6" t="s">
        <v>1995</v>
      </c>
      <c r="C495" s="6" t="s">
        <v>2018</v>
      </c>
      <c r="D495" s="6" t="s">
        <v>625</v>
      </c>
      <c r="E495" s="11">
        <v>501.69</v>
      </c>
      <c r="F495" s="11">
        <v>443.97</v>
      </c>
      <c r="G495" s="6" t="s">
        <v>486</v>
      </c>
    </row>
    <row r="496" spans="1:7" ht="24.95" customHeight="1" x14ac:dyDescent="0.15">
      <c r="A496" s="6" t="s">
        <v>2019</v>
      </c>
      <c r="B496" s="6" t="s">
        <v>1995</v>
      </c>
      <c r="C496" s="6" t="s">
        <v>2020</v>
      </c>
      <c r="D496" s="6" t="s">
        <v>625</v>
      </c>
      <c r="E496" s="11">
        <v>638.07000000000005</v>
      </c>
      <c r="F496" s="11">
        <v>564.66</v>
      </c>
      <c r="G496" s="6" t="s">
        <v>486</v>
      </c>
    </row>
    <row r="497" spans="1:7" ht="24.95" customHeight="1" x14ac:dyDescent="0.15">
      <c r="A497" s="6" t="s">
        <v>2021</v>
      </c>
      <c r="B497" s="6" t="s">
        <v>2022</v>
      </c>
      <c r="C497" s="6" t="s">
        <v>2023</v>
      </c>
      <c r="D497" s="6" t="s">
        <v>625</v>
      </c>
      <c r="E497" s="11">
        <v>37.020000000000003</v>
      </c>
      <c r="F497" s="11">
        <v>32.76</v>
      </c>
      <c r="G497" s="6" t="s">
        <v>486</v>
      </c>
    </row>
    <row r="498" spans="1:7" ht="24.95" customHeight="1" x14ac:dyDescent="0.15">
      <c r="A498" s="6" t="s">
        <v>2024</v>
      </c>
      <c r="B498" s="6" t="s">
        <v>2025</v>
      </c>
      <c r="C498" s="6" t="s">
        <v>2026</v>
      </c>
      <c r="D498" s="6" t="s">
        <v>625</v>
      </c>
      <c r="E498" s="11">
        <v>53.57</v>
      </c>
      <c r="F498" s="11">
        <v>47.41</v>
      </c>
      <c r="G498" s="6" t="s">
        <v>486</v>
      </c>
    </row>
    <row r="499" spans="1:7" ht="24.95" customHeight="1" x14ac:dyDescent="0.15">
      <c r="A499" s="6" t="s">
        <v>2027</v>
      </c>
      <c r="B499" s="6" t="s">
        <v>2025</v>
      </c>
      <c r="C499" s="6" t="s">
        <v>2028</v>
      </c>
      <c r="D499" s="6" t="s">
        <v>625</v>
      </c>
      <c r="E499" s="11">
        <v>81.819999999999993</v>
      </c>
      <c r="F499" s="11">
        <v>72.41</v>
      </c>
      <c r="G499" s="6" t="s">
        <v>486</v>
      </c>
    </row>
    <row r="500" spans="1:7" ht="24.95" customHeight="1" x14ac:dyDescent="0.15">
      <c r="A500" s="6" t="s">
        <v>2029</v>
      </c>
      <c r="B500" s="6" t="s">
        <v>2025</v>
      </c>
      <c r="C500" s="6" t="s">
        <v>2030</v>
      </c>
      <c r="D500" s="6" t="s">
        <v>625</v>
      </c>
      <c r="E500" s="11">
        <v>108.13</v>
      </c>
      <c r="F500" s="11">
        <v>95.69</v>
      </c>
      <c r="G500" s="6" t="s">
        <v>486</v>
      </c>
    </row>
    <row r="501" spans="1:7" ht="24.95" customHeight="1" x14ac:dyDescent="0.15">
      <c r="A501" s="6" t="s">
        <v>2031</v>
      </c>
      <c r="B501" s="6" t="s">
        <v>2025</v>
      </c>
      <c r="C501" s="6" t="s">
        <v>2032</v>
      </c>
      <c r="D501" s="6" t="s">
        <v>625</v>
      </c>
      <c r="E501" s="11">
        <v>143.19</v>
      </c>
      <c r="F501" s="11">
        <v>126.72</v>
      </c>
      <c r="G501" s="6" t="s">
        <v>486</v>
      </c>
    </row>
    <row r="502" spans="1:7" ht="24.95" customHeight="1" x14ac:dyDescent="0.15">
      <c r="A502" s="6" t="s">
        <v>1406</v>
      </c>
      <c r="B502" s="6" t="s">
        <v>2025</v>
      </c>
      <c r="C502" s="6" t="s">
        <v>2033</v>
      </c>
      <c r="D502" s="6" t="s">
        <v>625</v>
      </c>
      <c r="E502" s="11">
        <v>207.49</v>
      </c>
      <c r="F502" s="11">
        <v>183.62</v>
      </c>
      <c r="G502" s="6" t="s">
        <v>486</v>
      </c>
    </row>
    <row r="503" spans="1:7" ht="24.95" customHeight="1" x14ac:dyDescent="0.15">
      <c r="A503" s="6" t="s">
        <v>2034</v>
      </c>
      <c r="B503" s="6" t="s">
        <v>2025</v>
      </c>
      <c r="C503" s="6" t="s">
        <v>2035</v>
      </c>
      <c r="D503" s="6" t="s">
        <v>625</v>
      </c>
      <c r="E503" s="11">
        <v>284.44</v>
      </c>
      <c r="F503" s="11">
        <v>251.72</v>
      </c>
      <c r="G503" s="6" t="s">
        <v>486</v>
      </c>
    </row>
    <row r="504" spans="1:7" ht="24.95" customHeight="1" x14ac:dyDescent="0.15">
      <c r="A504" s="6" t="s">
        <v>2036</v>
      </c>
      <c r="B504" s="6" t="s">
        <v>2025</v>
      </c>
      <c r="C504" s="6" t="s">
        <v>2037</v>
      </c>
      <c r="D504" s="6" t="s">
        <v>625</v>
      </c>
      <c r="E504" s="11">
        <v>363.35</v>
      </c>
      <c r="F504" s="11">
        <v>321.55</v>
      </c>
      <c r="G504" s="6" t="s">
        <v>486</v>
      </c>
    </row>
    <row r="505" spans="1:7" ht="24.95" customHeight="1" x14ac:dyDescent="0.15">
      <c r="A505" s="6" t="s">
        <v>2038</v>
      </c>
      <c r="B505" s="6" t="s">
        <v>2025</v>
      </c>
      <c r="C505" s="6" t="s">
        <v>2039</v>
      </c>
      <c r="D505" s="6" t="s">
        <v>625</v>
      </c>
      <c r="E505" s="11">
        <v>440.32</v>
      </c>
      <c r="F505" s="11">
        <v>389.66</v>
      </c>
      <c r="G505" s="6" t="s">
        <v>486</v>
      </c>
    </row>
    <row r="506" spans="1:7" ht="24.95" customHeight="1" x14ac:dyDescent="0.15">
      <c r="A506" s="6" t="s">
        <v>2040</v>
      </c>
      <c r="B506" s="6" t="s">
        <v>2025</v>
      </c>
      <c r="C506" s="6" t="s">
        <v>2041</v>
      </c>
      <c r="D506" s="6" t="s">
        <v>625</v>
      </c>
      <c r="E506" s="11">
        <v>549.41999999999996</v>
      </c>
      <c r="F506" s="11">
        <v>486.21</v>
      </c>
      <c r="G506" s="6" t="s">
        <v>486</v>
      </c>
    </row>
    <row r="507" spans="1:7" ht="24.95" customHeight="1" x14ac:dyDescent="0.15">
      <c r="A507" s="6" t="s">
        <v>2042</v>
      </c>
      <c r="B507" s="6" t="s">
        <v>2025</v>
      </c>
      <c r="C507" s="6" t="s">
        <v>2043</v>
      </c>
      <c r="D507" s="6" t="s">
        <v>625</v>
      </c>
      <c r="E507" s="11">
        <v>711.12</v>
      </c>
      <c r="F507" s="11">
        <v>629.30999999999995</v>
      </c>
      <c r="G507" s="6" t="s">
        <v>486</v>
      </c>
    </row>
    <row r="508" spans="1:7" ht="24.95" customHeight="1" x14ac:dyDescent="0.15">
      <c r="A508" s="6" t="s">
        <v>2044</v>
      </c>
      <c r="B508" s="6" t="s">
        <v>1995</v>
      </c>
      <c r="C508" s="6" t="s">
        <v>2045</v>
      </c>
      <c r="D508" s="6" t="s">
        <v>625</v>
      </c>
      <c r="E508" s="11">
        <v>38.869999999999997</v>
      </c>
      <c r="F508" s="11">
        <v>34.4</v>
      </c>
      <c r="G508" s="6" t="s">
        <v>486</v>
      </c>
    </row>
    <row r="509" spans="1:7" ht="24.95" customHeight="1" x14ac:dyDescent="0.15">
      <c r="A509" s="6" t="s">
        <v>2046</v>
      </c>
      <c r="B509" s="6" t="s">
        <v>1995</v>
      </c>
      <c r="C509" s="6" t="s">
        <v>2047</v>
      </c>
      <c r="D509" s="6" t="s">
        <v>625</v>
      </c>
      <c r="E509" s="11">
        <v>58.25</v>
      </c>
      <c r="F509" s="11">
        <v>51.55</v>
      </c>
      <c r="G509" s="6" t="s">
        <v>486</v>
      </c>
    </row>
    <row r="510" spans="1:7" ht="24.95" customHeight="1" x14ac:dyDescent="0.15">
      <c r="A510" s="6" t="s">
        <v>2048</v>
      </c>
      <c r="B510" s="6" t="s">
        <v>1995</v>
      </c>
      <c r="C510" s="6" t="s">
        <v>2049</v>
      </c>
      <c r="D510" s="6" t="s">
        <v>625</v>
      </c>
      <c r="E510" s="11">
        <v>85.91</v>
      </c>
      <c r="F510" s="11">
        <v>76.03</v>
      </c>
      <c r="G510" s="6" t="s">
        <v>486</v>
      </c>
    </row>
    <row r="511" spans="1:7" ht="24.95" customHeight="1" x14ac:dyDescent="0.15">
      <c r="A511" s="6" t="s">
        <v>2050</v>
      </c>
      <c r="B511" s="6" t="s">
        <v>1995</v>
      </c>
      <c r="C511" s="6" t="s">
        <v>2051</v>
      </c>
      <c r="D511" s="6" t="s">
        <v>625</v>
      </c>
      <c r="E511" s="11">
        <v>114.94</v>
      </c>
      <c r="F511" s="11">
        <v>101.72</v>
      </c>
      <c r="G511" s="6" t="s">
        <v>486</v>
      </c>
    </row>
    <row r="512" spans="1:7" ht="24.95" customHeight="1" x14ac:dyDescent="0.15">
      <c r="A512" s="6" t="s">
        <v>2052</v>
      </c>
      <c r="B512" s="6" t="s">
        <v>1995</v>
      </c>
      <c r="C512" s="6" t="s">
        <v>2053</v>
      </c>
      <c r="D512" s="6" t="s">
        <v>625</v>
      </c>
      <c r="E512" s="11">
        <v>150.31</v>
      </c>
      <c r="F512" s="11">
        <v>133.02000000000001</v>
      </c>
      <c r="G512" s="6" t="s">
        <v>486</v>
      </c>
    </row>
    <row r="513" spans="1:7" ht="24.95" customHeight="1" x14ac:dyDescent="0.15">
      <c r="A513" s="6" t="s">
        <v>2054</v>
      </c>
      <c r="B513" s="6" t="s">
        <v>1995</v>
      </c>
      <c r="C513" s="6" t="s">
        <v>2055</v>
      </c>
      <c r="D513" s="6" t="s">
        <v>625</v>
      </c>
      <c r="E513" s="11">
        <v>217.91</v>
      </c>
      <c r="F513" s="11">
        <v>192.84</v>
      </c>
      <c r="G513" s="6" t="s">
        <v>486</v>
      </c>
    </row>
    <row r="514" spans="1:7" ht="24.95" customHeight="1" x14ac:dyDescent="0.15">
      <c r="A514" s="6" t="s">
        <v>2056</v>
      </c>
      <c r="B514" s="6" t="s">
        <v>1995</v>
      </c>
      <c r="C514" s="6" t="s">
        <v>2057</v>
      </c>
      <c r="D514" s="6" t="s">
        <v>625</v>
      </c>
      <c r="E514" s="11">
        <v>298.67</v>
      </c>
      <c r="F514" s="11">
        <v>264.31</v>
      </c>
      <c r="G514" s="6" t="s">
        <v>486</v>
      </c>
    </row>
    <row r="515" spans="1:7" ht="24.95" customHeight="1" x14ac:dyDescent="0.15">
      <c r="A515" s="6" t="s">
        <v>2058</v>
      </c>
      <c r="B515" s="6" t="s">
        <v>1995</v>
      </c>
      <c r="C515" s="6" t="s">
        <v>2059</v>
      </c>
      <c r="D515" s="6" t="s">
        <v>625</v>
      </c>
      <c r="E515" s="11">
        <v>384.88</v>
      </c>
      <c r="F515" s="11">
        <v>340.6</v>
      </c>
      <c r="G515" s="6" t="s">
        <v>486</v>
      </c>
    </row>
    <row r="516" spans="1:7" ht="24.95" customHeight="1" x14ac:dyDescent="0.15">
      <c r="A516" s="6" t="s">
        <v>2060</v>
      </c>
      <c r="B516" s="6" t="s">
        <v>1995</v>
      </c>
      <c r="C516" s="6" t="s">
        <v>2061</v>
      </c>
      <c r="D516" s="6" t="s">
        <v>625</v>
      </c>
      <c r="E516" s="11">
        <v>458.24</v>
      </c>
      <c r="F516" s="11">
        <v>405.52</v>
      </c>
      <c r="G516" s="6" t="s">
        <v>486</v>
      </c>
    </row>
    <row r="517" spans="1:7" ht="24.95" customHeight="1" x14ac:dyDescent="0.15">
      <c r="A517" s="6" t="s">
        <v>2062</v>
      </c>
      <c r="B517" s="6" t="s">
        <v>1995</v>
      </c>
      <c r="C517" s="6" t="s">
        <v>2063</v>
      </c>
      <c r="D517" s="6" t="s">
        <v>625</v>
      </c>
      <c r="E517" s="11">
        <v>572.79999999999995</v>
      </c>
      <c r="F517" s="11">
        <v>506.9</v>
      </c>
      <c r="G517" s="6" t="s">
        <v>486</v>
      </c>
    </row>
    <row r="518" spans="1:7" ht="24.95" customHeight="1" x14ac:dyDescent="0.15">
      <c r="A518" s="6" t="s">
        <v>2064</v>
      </c>
      <c r="B518" s="6" t="s">
        <v>1995</v>
      </c>
      <c r="C518" s="6" t="s">
        <v>2065</v>
      </c>
      <c r="D518" s="6" t="s">
        <v>625</v>
      </c>
      <c r="E518" s="11">
        <v>736.44</v>
      </c>
      <c r="F518" s="11">
        <v>651.72</v>
      </c>
      <c r="G518" s="6" t="s">
        <v>486</v>
      </c>
    </row>
    <row r="519" spans="1:7" ht="24.95" customHeight="1" x14ac:dyDescent="0.15">
      <c r="A519" s="6" t="s">
        <v>2066</v>
      </c>
      <c r="B519" s="6" t="s">
        <v>2067</v>
      </c>
      <c r="C519" s="6" t="s">
        <v>2068</v>
      </c>
      <c r="D519" s="6" t="s">
        <v>157</v>
      </c>
      <c r="E519" s="11">
        <v>430</v>
      </c>
      <c r="F519" s="11">
        <v>417.48</v>
      </c>
      <c r="G519" s="64" t="s">
        <v>2069</v>
      </c>
    </row>
    <row r="520" spans="1:7" ht="24.95" customHeight="1" x14ac:dyDescent="0.15">
      <c r="A520" s="6" t="s">
        <v>2070</v>
      </c>
      <c r="B520" s="6" t="s">
        <v>2067</v>
      </c>
      <c r="C520" s="6" t="s">
        <v>2071</v>
      </c>
      <c r="D520" s="6" t="s">
        <v>157</v>
      </c>
      <c r="E520" s="11">
        <v>440</v>
      </c>
      <c r="F520" s="11">
        <v>427.18</v>
      </c>
      <c r="G520" s="64"/>
    </row>
    <row r="521" spans="1:7" ht="24.95" customHeight="1" x14ac:dyDescent="0.15">
      <c r="A521" s="6" t="s">
        <v>2072</v>
      </c>
      <c r="B521" s="6" t="s">
        <v>2067</v>
      </c>
      <c r="C521" s="6" t="s">
        <v>2073</v>
      </c>
      <c r="D521" s="6" t="s">
        <v>157</v>
      </c>
      <c r="E521" s="11">
        <v>450</v>
      </c>
      <c r="F521" s="11">
        <v>436.89</v>
      </c>
      <c r="G521" s="64"/>
    </row>
    <row r="522" spans="1:7" ht="24.95" customHeight="1" x14ac:dyDescent="0.15">
      <c r="A522" s="6" t="s">
        <v>2074</v>
      </c>
      <c r="B522" s="6" t="s">
        <v>2067</v>
      </c>
      <c r="C522" s="6" t="s">
        <v>2075</v>
      </c>
      <c r="D522" s="6" t="s">
        <v>157</v>
      </c>
      <c r="E522" s="11">
        <v>460</v>
      </c>
      <c r="F522" s="11">
        <v>446.6</v>
      </c>
      <c r="G522" s="64"/>
    </row>
    <row r="523" spans="1:7" ht="24.95" customHeight="1" x14ac:dyDescent="0.15">
      <c r="A523" s="6" t="s">
        <v>2076</v>
      </c>
      <c r="B523" s="6" t="s">
        <v>2067</v>
      </c>
      <c r="C523" s="6" t="s">
        <v>2077</v>
      </c>
      <c r="D523" s="6" t="s">
        <v>157</v>
      </c>
      <c r="E523" s="11">
        <v>470</v>
      </c>
      <c r="F523" s="11">
        <v>456.31</v>
      </c>
      <c r="G523" s="64"/>
    </row>
    <row r="524" spans="1:7" ht="24.95" customHeight="1" x14ac:dyDescent="0.15">
      <c r="A524" s="6" t="s">
        <v>2078</v>
      </c>
      <c r="B524" s="6" t="s">
        <v>2067</v>
      </c>
      <c r="C524" s="6" t="s">
        <v>2079</v>
      </c>
      <c r="D524" s="6" t="s">
        <v>157</v>
      </c>
      <c r="E524" s="11">
        <v>490</v>
      </c>
      <c r="F524" s="11">
        <v>475.73</v>
      </c>
      <c r="G524" s="64"/>
    </row>
    <row r="525" spans="1:7" ht="24.95" customHeight="1" x14ac:dyDescent="0.15">
      <c r="A525" s="6" t="s">
        <v>2080</v>
      </c>
      <c r="B525" s="6" t="s">
        <v>2067</v>
      </c>
      <c r="C525" s="6" t="s">
        <v>2081</v>
      </c>
      <c r="D525" s="6" t="s">
        <v>157</v>
      </c>
      <c r="E525" s="11">
        <v>510</v>
      </c>
      <c r="F525" s="11">
        <v>495.15</v>
      </c>
      <c r="G525" s="64"/>
    </row>
    <row r="526" spans="1:7" ht="24.95" customHeight="1" x14ac:dyDescent="0.15">
      <c r="A526" s="6" t="s">
        <v>2082</v>
      </c>
      <c r="B526" s="6" t="s">
        <v>2067</v>
      </c>
      <c r="C526" s="6" t="s">
        <v>2083</v>
      </c>
      <c r="D526" s="6" t="s">
        <v>157</v>
      </c>
      <c r="E526" s="11">
        <v>540</v>
      </c>
      <c r="F526" s="11">
        <v>524.27</v>
      </c>
      <c r="G526" s="64"/>
    </row>
    <row r="527" spans="1:7" ht="24.95" customHeight="1" x14ac:dyDescent="0.15">
      <c r="A527" s="6" t="s">
        <v>2084</v>
      </c>
      <c r="B527" s="6" t="s">
        <v>2067</v>
      </c>
      <c r="C527" s="6" t="s">
        <v>2085</v>
      </c>
      <c r="D527" s="6" t="s">
        <v>157</v>
      </c>
      <c r="E527" s="11">
        <v>590</v>
      </c>
      <c r="F527" s="11">
        <v>572.82000000000005</v>
      </c>
      <c r="G527" s="64"/>
    </row>
    <row r="528" spans="1:7" ht="13.5" x14ac:dyDescent="0.15">
      <c r="A528" s="6" t="s">
        <v>2086</v>
      </c>
      <c r="B528" s="6" t="s">
        <v>1039</v>
      </c>
      <c r="C528" s="6" t="s">
        <v>1040</v>
      </c>
      <c r="D528" s="6" t="s">
        <v>24</v>
      </c>
      <c r="E528" s="11">
        <v>368</v>
      </c>
      <c r="F528" s="11">
        <v>325.60000000000002</v>
      </c>
      <c r="G528" s="64" t="s">
        <v>2087</v>
      </c>
    </row>
    <row r="529" spans="1:7" ht="13.5" x14ac:dyDescent="0.15">
      <c r="A529" s="6" t="s">
        <v>2088</v>
      </c>
      <c r="B529" s="6" t="s">
        <v>1039</v>
      </c>
      <c r="C529" s="6" t="s">
        <v>1042</v>
      </c>
      <c r="D529" s="6" t="s">
        <v>24</v>
      </c>
      <c r="E529" s="11">
        <v>373</v>
      </c>
      <c r="F529" s="11">
        <v>330.09</v>
      </c>
      <c r="G529" s="64"/>
    </row>
    <row r="530" spans="1:7" ht="18" customHeight="1" x14ac:dyDescent="0.15">
      <c r="A530" s="6" t="s">
        <v>2089</v>
      </c>
      <c r="B530" s="6" t="s">
        <v>1039</v>
      </c>
      <c r="C530" s="6" t="s">
        <v>1043</v>
      </c>
      <c r="D530" s="6" t="s">
        <v>24</v>
      </c>
      <c r="E530" s="11">
        <v>380</v>
      </c>
      <c r="F530" s="11">
        <v>336.28</v>
      </c>
      <c r="G530" s="64"/>
    </row>
    <row r="531" spans="1:7" ht="18" customHeight="1" x14ac:dyDescent="0.15">
      <c r="A531" s="6" t="s">
        <v>2090</v>
      </c>
      <c r="B531" s="6" t="s">
        <v>1039</v>
      </c>
      <c r="C531" s="6" t="s">
        <v>1044</v>
      </c>
      <c r="D531" s="6" t="s">
        <v>24</v>
      </c>
      <c r="E531" s="11">
        <v>391</v>
      </c>
      <c r="F531" s="11">
        <v>346.02</v>
      </c>
      <c r="G531" s="64"/>
    </row>
    <row r="532" spans="1:7" ht="18" customHeight="1" x14ac:dyDescent="0.15">
      <c r="A532" s="6" t="s">
        <v>2091</v>
      </c>
      <c r="B532" s="6" t="s">
        <v>1039</v>
      </c>
      <c r="C532" s="6" t="s">
        <v>1045</v>
      </c>
      <c r="D532" s="6" t="s">
        <v>24</v>
      </c>
      <c r="E532" s="11">
        <v>402</v>
      </c>
      <c r="F532" s="11">
        <v>355.75</v>
      </c>
      <c r="G532" s="64"/>
    </row>
    <row r="533" spans="1:7" ht="18" customHeight="1" x14ac:dyDescent="0.15">
      <c r="A533" s="6" t="s">
        <v>2092</v>
      </c>
      <c r="B533" s="6" t="s">
        <v>1039</v>
      </c>
      <c r="C533" s="6" t="s">
        <v>1046</v>
      </c>
      <c r="D533" s="6" t="s">
        <v>24</v>
      </c>
      <c r="E533" s="11">
        <v>420</v>
      </c>
      <c r="F533" s="11">
        <v>371.68</v>
      </c>
      <c r="G533" s="64"/>
    </row>
    <row r="534" spans="1:7" ht="18" customHeight="1" x14ac:dyDescent="0.15">
      <c r="A534" s="6" t="s">
        <v>2093</v>
      </c>
      <c r="B534" s="6" t="s">
        <v>1039</v>
      </c>
      <c r="C534" s="6" t="s">
        <v>1047</v>
      </c>
      <c r="D534" s="6" t="s">
        <v>24</v>
      </c>
      <c r="E534" s="11">
        <v>437</v>
      </c>
      <c r="F534" s="11">
        <v>386.73</v>
      </c>
      <c r="G534" s="64"/>
    </row>
    <row r="535" spans="1:7" ht="18" customHeight="1" x14ac:dyDescent="0.15">
      <c r="A535" s="6" t="s">
        <v>2094</v>
      </c>
      <c r="B535" s="6" t="s">
        <v>1048</v>
      </c>
      <c r="C535" s="6" t="s">
        <v>2095</v>
      </c>
      <c r="D535" s="6" t="s">
        <v>24</v>
      </c>
      <c r="E535" s="11">
        <v>374</v>
      </c>
      <c r="F535" s="11">
        <v>330.97</v>
      </c>
      <c r="G535" s="64"/>
    </row>
    <row r="536" spans="1:7" ht="18" customHeight="1" x14ac:dyDescent="0.15">
      <c r="A536" s="6" t="s">
        <v>2096</v>
      </c>
      <c r="B536" s="6" t="s">
        <v>1048</v>
      </c>
      <c r="C536" s="6" t="s">
        <v>1050</v>
      </c>
      <c r="D536" s="6" t="s">
        <v>24</v>
      </c>
      <c r="E536" s="11">
        <v>385</v>
      </c>
      <c r="F536" s="11">
        <v>340.71</v>
      </c>
      <c r="G536" s="64"/>
    </row>
    <row r="537" spans="1:7" ht="18" customHeight="1" x14ac:dyDescent="0.15">
      <c r="A537" s="6" t="s">
        <v>2097</v>
      </c>
      <c r="B537" s="6" t="s">
        <v>1048</v>
      </c>
      <c r="C537" s="6" t="s">
        <v>1051</v>
      </c>
      <c r="D537" s="6" t="s">
        <v>24</v>
      </c>
      <c r="E537" s="11">
        <v>397</v>
      </c>
      <c r="F537" s="11">
        <v>351.33</v>
      </c>
      <c r="G537" s="64"/>
    </row>
    <row r="538" spans="1:7" ht="18" customHeight="1" x14ac:dyDescent="0.15">
      <c r="A538" s="6" t="s">
        <v>2098</v>
      </c>
      <c r="B538" s="6" t="s">
        <v>1048</v>
      </c>
      <c r="C538" s="6" t="s">
        <v>1052</v>
      </c>
      <c r="D538" s="6" t="s">
        <v>24</v>
      </c>
      <c r="E538" s="11">
        <v>408</v>
      </c>
      <c r="F538" s="11">
        <v>361.06</v>
      </c>
      <c r="G538" s="64"/>
    </row>
    <row r="539" spans="1:7" ht="18" customHeight="1" x14ac:dyDescent="0.15">
      <c r="A539" s="6" t="s">
        <v>2099</v>
      </c>
      <c r="B539" s="6" t="s">
        <v>1053</v>
      </c>
      <c r="C539" s="6" t="s">
        <v>1054</v>
      </c>
      <c r="D539" s="6" t="s">
        <v>24</v>
      </c>
      <c r="E539" s="11">
        <v>431</v>
      </c>
      <c r="F539" s="11">
        <v>381.42</v>
      </c>
      <c r="G539" s="64"/>
    </row>
    <row r="540" spans="1:7" ht="18" customHeight="1" x14ac:dyDescent="0.15">
      <c r="A540" s="6" t="s">
        <v>2100</v>
      </c>
      <c r="B540" s="6" t="s">
        <v>1053</v>
      </c>
      <c r="C540" s="6" t="s">
        <v>1055</v>
      </c>
      <c r="D540" s="6" t="s">
        <v>24</v>
      </c>
      <c r="E540" s="11">
        <v>443</v>
      </c>
      <c r="F540" s="11">
        <v>392.04</v>
      </c>
      <c r="G540" s="64"/>
    </row>
    <row r="541" spans="1:7" ht="18" customHeight="1" x14ac:dyDescent="0.15">
      <c r="A541" s="6" t="s">
        <v>2101</v>
      </c>
      <c r="B541" s="6" t="s">
        <v>1053</v>
      </c>
      <c r="C541" s="6" t="s">
        <v>1056</v>
      </c>
      <c r="D541" s="6" t="s">
        <v>24</v>
      </c>
      <c r="E541" s="11">
        <v>454</v>
      </c>
      <c r="F541" s="11">
        <v>401.77</v>
      </c>
      <c r="G541" s="64"/>
    </row>
    <row r="542" spans="1:7" ht="18" customHeight="1" x14ac:dyDescent="0.15">
      <c r="A542" s="6" t="s">
        <v>2102</v>
      </c>
      <c r="B542" s="6" t="s">
        <v>2103</v>
      </c>
      <c r="C542" s="6" t="s">
        <v>2104</v>
      </c>
      <c r="D542" s="6" t="s">
        <v>24</v>
      </c>
      <c r="E542" s="11">
        <v>580</v>
      </c>
      <c r="F542" s="11">
        <v>513.27</v>
      </c>
      <c r="G542" s="6" t="s">
        <v>2105</v>
      </c>
    </row>
    <row r="543" spans="1:7" ht="18" customHeight="1" x14ac:dyDescent="0.15">
      <c r="A543" s="6" t="s">
        <v>2106</v>
      </c>
      <c r="B543" s="6" t="s">
        <v>2103</v>
      </c>
      <c r="C543" s="6" t="s">
        <v>2107</v>
      </c>
      <c r="D543" s="6" t="s">
        <v>24</v>
      </c>
      <c r="E543" s="11">
        <v>560</v>
      </c>
      <c r="F543" s="11">
        <v>495.58</v>
      </c>
      <c r="G543" s="6" t="s">
        <v>2105</v>
      </c>
    </row>
    <row r="544" spans="1:7" ht="18" customHeight="1" x14ac:dyDescent="0.15">
      <c r="A544" s="6" t="s">
        <v>2108</v>
      </c>
      <c r="B544" s="6" t="s">
        <v>2103</v>
      </c>
      <c r="C544" s="6" t="s">
        <v>2109</v>
      </c>
      <c r="D544" s="6" t="s">
        <v>24</v>
      </c>
      <c r="E544" s="11">
        <v>550</v>
      </c>
      <c r="F544" s="11">
        <v>486.73</v>
      </c>
      <c r="G544" s="6" t="s">
        <v>2105</v>
      </c>
    </row>
    <row r="545" spans="1:7" ht="18" customHeight="1" x14ac:dyDescent="0.15">
      <c r="A545" s="6" t="s">
        <v>2110</v>
      </c>
      <c r="B545" s="6" t="s">
        <v>2103</v>
      </c>
      <c r="C545" s="6" t="s">
        <v>2111</v>
      </c>
      <c r="D545" s="6" t="s">
        <v>24</v>
      </c>
      <c r="E545" s="11">
        <v>540</v>
      </c>
      <c r="F545" s="11">
        <v>477.88</v>
      </c>
      <c r="G545" s="6" t="s">
        <v>2105</v>
      </c>
    </row>
    <row r="546" spans="1:7" ht="18" customHeight="1" x14ac:dyDescent="0.15">
      <c r="A546" s="6" t="s">
        <v>2112</v>
      </c>
      <c r="B546" s="6" t="s">
        <v>2103</v>
      </c>
      <c r="C546" s="6" t="s">
        <v>2113</v>
      </c>
      <c r="D546" s="6" t="s">
        <v>24</v>
      </c>
      <c r="E546" s="11">
        <v>530</v>
      </c>
      <c r="F546" s="11">
        <v>469.03</v>
      </c>
      <c r="G546" s="6" t="s">
        <v>2105</v>
      </c>
    </row>
    <row r="547" spans="1:7" ht="18" customHeight="1" x14ac:dyDescent="0.15">
      <c r="A547" s="6" t="s">
        <v>2114</v>
      </c>
      <c r="B547" s="6" t="s">
        <v>2103</v>
      </c>
      <c r="C547" s="6" t="s">
        <v>2115</v>
      </c>
      <c r="D547" s="6" t="s">
        <v>24</v>
      </c>
      <c r="E547" s="11">
        <v>620</v>
      </c>
      <c r="F547" s="11">
        <v>548.66999999999996</v>
      </c>
      <c r="G547" s="6" t="s">
        <v>2105</v>
      </c>
    </row>
    <row r="548" spans="1:7" ht="18" customHeight="1" x14ac:dyDescent="0.15">
      <c r="A548" s="6" t="s">
        <v>2116</v>
      </c>
      <c r="B548" s="6" t="s">
        <v>2103</v>
      </c>
      <c r="C548" s="6" t="s">
        <v>2117</v>
      </c>
      <c r="D548" s="6" t="s">
        <v>24</v>
      </c>
      <c r="E548" s="11">
        <v>600</v>
      </c>
      <c r="F548" s="11">
        <v>530.97</v>
      </c>
      <c r="G548" s="6" t="s">
        <v>2105</v>
      </c>
    </row>
    <row r="549" spans="1:7" ht="18" customHeight="1" x14ac:dyDescent="0.15">
      <c r="A549" s="6" t="s">
        <v>2118</v>
      </c>
      <c r="B549" s="6" t="s">
        <v>2103</v>
      </c>
      <c r="C549" s="6" t="s">
        <v>2119</v>
      </c>
      <c r="D549" s="6" t="s">
        <v>24</v>
      </c>
      <c r="E549" s="11">
        <v>590</v>
      </c>
      <c r="F549" s="11">
        <v>522.12</v>
      </c>
      <c r="G549" s="6" t="s">
        <v>2105</v>
      </c>
    </row>
    <row r="550" spans="1:7" ht="18" customHeight="1" x14ac:dyDescent="0.15">
      <c r="A550" s="6" t="s">
        <v>2120</v>
      </c>
      <c r="B550" s="6" t="s">
        <v>2103</v>
      </c>
      <c r="C550" s="6" t="s">
        <v>2121</v>
      </c>
      <c r="D550" s="6" t="s">
        <v>24</v>
      </c>
      <c r="E550" s="11">
        <v>580</v>
      </c>
      <c r="F550" s="11">
        <v>513.27</v>
      </c>
      <c r="G550" s="6" t="s">
        <v>2105</v>
      </c>
    </row>
    <row r="551" spans="1:7" ht="18" customHeight="1" x14ac:dyDescent="0.15">
      <c r="A551" s="6" t="s">
        <v>2122</v>
      </c>
      <c r="B551" s="6" t="s">
        <v>2123</v>
      </c>
      <c r="C551" s="6" t="s">
        <v>2104</v>
      </c>
      <c r="D551" s="6" t="s">
        <v>24</v>
      </c>
      <c r="E551" s="11">
        <v>1290</v>
      </c>
      <c r="F551" s="11">
        <v>1141.5899999999999</v>
      </c>
      <c r="G551" s="64" t="s">
        <v>2124</v>
      </c>
    </row>
    <row r="552" spans="1:7" ht="18" customHeight="1" x14ac:dyDescent="0.15">
      <c r="A552" s="6" t="s">
        <v>2125</v>
      </c>
      <c r="B552" s="6" t="s">
        <v>2126</v>
      </c>
      <c r="C552" s="6" t="s">
        <v>2104</v>
      </c>
      <c r="D552" s="6" t="s">
        <v>24</v>
      </c>
      <c r="E552" s="11">
        <v>1410</v>
      </c>
      <c r="F552" s="11">
        <v>1247.79</v>
      </c>
      <c r="G552" s="64"/>
    </row>
    <row r="553" spans="1:7" ht="18" customHeight="1" x14ac:dyDescent="0.15">
      <c r="A553" s="6" t="s">
        <v>2127</v>
      </c>
      <c r="B553" s="6" t="s">
        <v>2123</v>
      </c>
      <c r="C553" s="6" t="s">
        <v>2107</v>
      </c>
      <c r="D553" s="6" t="s">
        <v>24</v>
      </c>
      <c r="E553" s="11">
        <v>1270</v>
      </c>
      <c r="F553" s="11">
        <v>1123.8900000000001</v>
      </c>
      <c r="G553" s="64"/>
    </row>
    <row r="554" spans="1:7" ht="18" customHeight="1" x14ac:dyDescent="0.15">
      <c r="A554" s="6" t="s">
        <v>2128</v>
      </c>
      <c r="B554" s="6" t="s">
        <v>2126</v>
      </c>
      <c r="C554" s="6" t="s">
        <v>2107</v>
      </c>
      <c r="D554" s="6" t="s">
        <v>24</v>
      </c>
      <c r="E554" s="11">
        <v>1390</v>
      </c>
      <c r="F554" s="11">
        <v>1230.0899999999999</v>
      </c>
      <c r="G554" s="64"/>
    </row>
    <row r="555" spans="1:7" ht="18" customHeight="1" x14ac:dyDescent="0.15">
      <c r="A555" s="6" t="s">
        <v>2129</v>
      </c>
      <c r="B555" s="6" t="s">
        <v>2130</v>
      </c>
      <c r="C555" s="6" t="s">
        <v>2104</v>
      </c>
      <c r="D555" s="6" t="s">
        <v>24</v>
      </c>
      <c r="E555" s="11">
        <v>1480</v>
      </c>
      <c r="F555" s="11">
        <v>1309.73</v>
      </c>
      <c r="G555" s="64"/>
    </row>
    <row r="556" spans="1:7" ht="18" customHeight="1" x14ac:dyDescent="0.15">
      <c r="A556" s="6" t="s">
        <v>2131</v>
      </c>
      <c r="B556" s="6" t="s">
        <v>2132</v>
      </c>
      <c r="C556" s="6" t="s">
        <v>2104</v>
      </c>
      <c r="D556" s="6" t="s">
        <v>24</v>
      </c>
      <c r="E556" s="11">
        <v>1650</v>
      </c>
      <c r="F556" s="11">
        <v>1460.18</v>
      </c>
      <c r="G556" s="64"/>
    </row>
    <row r="557" spans="1:7" ht="18" customHeight="1" x14ac:dyDescent="0.15">
      <c r="A557" s="6" t="s">
        <v>2133</v>
      </c>
      <c r="B557" s="6" t="s">
        <v>2130</v>
      </c>
      <c r="C557" s="6" t="s">
        <v>2107</v>
      </c>
      <c r="D557" s="6" t="s">
        <v>24</v>
      </c>
      <c r="E557" s="11">
        <v>1460</v>
      </c>
      <c r="F557" s="11">
        <v>1292.04</v>
      </c>
      <c r="G557" s="64"/>
    </row>
    <row r="558" spans="1:7" ht="18" customHeight="1" x14ac:dyDescent="0.15">
      <c r="A558" s="6" t="s">
        <v>2134</v>
      </c>
      <c r="B558" s="6" t="s">
        <v>2132</v>
      </c>
      <c r="C558" s="6" t="s">
        <v>2107</v>
      </c>
      <c r="D558" s="6" t="s">
        <v>24</v>
      </c>
      <c r="E558" s="11">
        <v>1630</v>
      </c>
      <c r="F558" s="11">
        <v>1442.48</v>
      </c>
      <c r="G558" s="64"/>
    </row>
    <row r="560" spans="1:7" ht="18" customHeight="1" x14ac:dyDescent="0.15">
      <c r="A560" s="2" t="s">
        <v>2135</v>
      </c>
    </row>
    <row r="561" spans="1:1" ht="18" customHeight="1" x14ac:dyDescent="0.15">
      <c r="A561" s="2" t="s">
        <v>2136</v>
      </c>
    </row>
    <row r="562" spans="1:1" ht="18" customHeight="1" x14ac:dyDescent="0.15">
      <c r="A562" s="2" t="s">
        <v>2137</v>
      </c>
    </row>
  </sheetData>
  <mergeCells count="4">
    <mergeCell ref="A1:G1"/>
    <mergeCell ref="G519:G527"/>
    <mergeCell ref="G528:G541"/>
    <mergeCell ref="G551:G558"/>
  </mergeCells>
  <phoneticPr fontId="3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43"/>
  <sheetViews>
    <sheetView workbookViewId="0">
      <selection activeCell="C4" sqref="C4"/>
    </sheetView>
  </sheetViews>
  <sheetFormatPr defaultColWidth="9" defaultRowHeight="13.5" x14ac:dyDescent="0.15"/>
  <cols>
    <col min="1" max="1" width="11.125" style="2" customWidth="1"/>
    <col min="2" max="2" width="29.75" style="3" customWidth="1"/>
    <col min="3" max="3" width="22.125" style="3" customWidth="1"/>
    <col min="4" max="4" width="13.75" style="2" customWidth="1"/>
    <col min="5" max="5" width="13.5" style="4" customWidth="1"/>
    <col min="6" max="6" width="12.125" style="4" customWidth="1"/>
    <col min="7" max="7" width="20.625" style="2" customWidth="1"/>
  </cols>
  <sheetData>
    <row r="1" spans="1:7" ht="36" customHeight="1" x14ac:dyDescent="0.15">
      <c r="A1" s="61" t="s">
        <v>2138</v>
      </c>
      <c r="B1" s="62"/>
      <c r="C1" s="62"/>
      <c r="D1" s="63"/>
      <c r="E1" s="63"/>
      <c r="F1" s="63"/>
      <c r="G1" s="63"/>
    </row>
    <row r="2" spans="1:7" s="1" customFormat="1" ht="24.95" customHeight="1" x14ac:dyDescent="0.15">
      <c r="A2" s="5" t="s">
        <v>2</v>
      </c>
      <c r="B2" s="5" t="s">
        <v>482</v>
      </c>
      <c r="C2" s="5" t="s">
        <v>483</v>
      </c>
      <c r="D2" s="5" t="s">
        <v>5</v>
      </c>
      <c r="E2" s="7" t="s">
        <v>19</v>
      </c>
      <c r="F2" s="7" t="s">
        <v>20</v>
      </c>
      <c r="G2" s="5" t="s">
        <v>484</v>
      </c>
    </row>
    <row r="3" spans="1:7" ht="24.95" customHeight="1" x14ac:dyDescent="0.15">
      <c r="A3" s="6">
        <v>1</v>
      </c>
      <c r="B3" s="6" t="s">
        <v>2139</v>
      </c>
      <c r="C3" s="6" t="s">
        <v>2140</v>
      </c>
      <c r="D3" s="6" t="s">
        <v>24</v>
      </c>
      <c r="E3" s="8">
        <v>4230</v>
      </c>
      <c r="F3" s="8">
        <v>3743.36</v>
      </c>
      <c r="G3" s="6" t="s">
        <v>486</v>
      </c>
    </row>
    <row r="4" spans="1:7" ht="24.95" customHeight="1" x14ac:dyDescent="0.15">
      <c r="A4" s="6">
        <v>2</v>
      </c>
      <c r="B4" s="6" t="s">
        <v>2139</v>
      </c>
      <c r="C4" s="6" t="s">
        <v>2141</v>
      </c>
      <c r="D4" s="6" t="s">
        <v>24</v>
      </c>
      <c r="E4" s="8">
        <v>4146</v>
      </c>
      <c r="F4" s="8">
        <v>3669.03</v>
      </c>
      <c r="G4" s="6" t="s">
        <v>486</v>
      </c>
    </row>
    <row r="5" spans="1:7" ht="24.95" customHeight="1" x14ac:dyDescent="0.15">
      <c r="A5" s="6">
        <v>3</v>
      </c>
      <c r="B5" s="6" t="s">
        <v>2139</v>
      </c>
      <c r="C5" s="6" t="s">
        <v>2142</v>
      </c>
      <c r="D5" s="6" t="s">
        <v>24</v>
      </c>
      <c r="E5" s="8">
        <v>4146</v>
      </c>
      <c r="F5" s="8">
        <v>3669.03</v>
      </c>
      <c r="G5" s="6" t="s">
        <v>486</v>
      </c>
    </row>
    <row r="6" spans="1:7" ht="24.95" customHeight="1" x14ac:dyDescent="0.15">
      <c r="A6" s="6">
        <v>4</v>
      </c>
      <c r="B6" s="6" t="s">
        <v>2139</v>
      </c>
      <c r="C6" s="6" t="s">
        <v>2143</v>
      </c>
      <c r="D6" s="6" t="s">
        <v>24</v>
      </c>
      <c r="E6" s="8">
        <v>4218</v>
      </c>
      <c r="F6" s="8">
        <v>3732.74</v>
      </c>
      <c r="G6" s="6" t="s">
        <v>486</v>
      </c>
    </row>
    <row r="7" spans="1:7" ht="24.95" customHeight="1" x14ac:dyDescent="0.15">
      <c r="A7" s="6">
        <v>5</v>
      </c>
      <c r="B7" s="6" t="s">
        <v>2144</v>
      </c>
      <c r="C7" s="6" t="s">
        <v>2145</v>
      </c>
      <c r="D7" s="6" t="s">
        <v>24</v>
      </c>
      <c r="E7" s="8">
        <v>4416</v>
      </c>
      <c r="F7" s="8">
        <v>3907.96</v>
      </c>
      <c r="G7" s="6" t="s">
        <v>486</v>
      </c>
    </row>
    <row r="8" spans="1:7" ht="24.95" customHeight="1" x14ac:dyDescent="0.15">
      <c r="A8" s="6">
        <v>6</v>
      </c>
      <c r="B8" s="6" t="s">
        <v>2144</v>
      </c>
      <c r="C8" s="6" t="s">
        <v>2146</v>
      </c>
      <c r="D8" s="6" t="s">
        <v>24</v>
      </c>
      <c r="E8" s="8">
        <v>4416</v>
      </c>
      <c r="F8" s="8">
        <v>3907.96</v>
      </c>
      <c r="G8" s="6" t="s">
        <v>486</v>
      </c>
    </row>
    <row r="9" spans="1:7" ht="24.95" customHeight="1" x14ac:dyDescent="0.15">
      <c r="A9" s="6">
        <v>7</v>
      </c>
      <c r="B9" s="6" t="s">
        <v>2144</v>
      </c>
      <c r="C9" s="6" t="s">
        <v>2147</v>
      </c>
      <c r="D9" s="6" t="s">
        <v>24</v>
      </c>
      <c r="E9" s="8">
        <v>4416</v>
      </c>
      <c r="F9" s="8">
        <v>3907.96</v>
      </c>
      <c r="G9" s="6" t="s">
        <v>486</v>
      </c>
    </row>
    <row r="10" spans="1:7" ht="24.95" customHeight="1" x14ac:dyDescent="0.15">
      <c r="A10" s="6">
        <v>8</v>
      </c>
      <c r="B10" s="6" t="s">
        <v>2144</v>
      </c>
      <c r="C10" s="6" t="s">
        <v>2148</v>
      </c>
      <c r="D10" s="6" t="s">
        <v>24</v>
      </c>
      <c r="E10" s="8">
        <v>4456</v>
      </c>
      <c r="F10" s="8">
        <v>3943.36</v>
      </c>
      <c r="G10" s="6" t="s">
        <v>486</v>
      </c>
    </row>
    <row r="11" spans="1:7" ht="24.95" customHeight="1" x14ac:dyDescent="0.15">
      <c r="A11" s="6">
        <v>9</v>
      </c>
      <c r="B11" s="6" t="s">
        <v>2149</v>
      </c>
      <c r="C11" s="6" t="s">
        <v>1110</v>
      </c>
      <c r="D11" s="6" t="s">
        <v>24</v>
      </c>
      <c r="E11" s="8">
        <v>4132</v>
      </c>
      <c r="F11" s="8">
        <v>3656.64</v>
      </c>
      <c r="G11" s="6" t="s">
        <v>486</v>
      </c>
    </row>
    <row r="12" spans="1:7" ht="24.95" customHeight="1" x14ac:dyDescent="0.15">
      <c r="A12" s="6">
        <v>10</v>
      </c>
      <c r="B12" s="6" t="s">
        <v>2149</v>
      </c>
      <c r="C12" s="6" t="s">
        <v>1113</v>
      </c>
      <c r="D12" s="6" t="s">
        <v>24</v>
      </c>
      <c r="E12" s="8">
        <v>4042</v>
      </c>
      <c r="F12" s="8">
        <v>3576.99</v>
      </c>
      <c r="G12" s="6" t="s">
        <v>486</v>
      </c>
    </row>
    <row r="13" spans="1:7" ht="24.95" customHeight="1" x14ac:dyDescent="0.15">
      <c r="A13" s="6">
        <v>11</v>
      </c>
      <c r="B13" s="6" t="s">
        <v>2149</v>
      </c>
      <c r="C13" s="6" t="s">
        <v>1117</v>
      </c>
      <c r="D13" s="6" t="s">
        <v>24</v>
      </c>
      <c r="E13" s="8">
        <v>3962</v>
      </c>
      <c r="F13" s="8">
        <v>3506.19</v>
      </c>
      <c r="G13" s="6" t="s">
        <v>486</v>
      </c>
    </row>
    <row r="14" spans="1:7" ht="24.95" customHeight="1" x14ac:dyDescent="0.15">
      <c r="A14" s="6">
        <v>12</v>
      </c>
      <c r="B14" s="6" t="s">
        <v>2149</v>
      </c>
      <c r="C14" s="6" t="s">
        <v>1122</v>
      </c>
      <c r="D14" s="6" t="s">
        <v>24</v>
      </c>
      <c r="E14" s="8">
        <v>3905</v>
      </c>
      <c r="F14" s="8">
        <v>3455.75</v>
      </c>
      <c r="G14" s="6" t="s">
        <v>486</v>
      </c>
    </row>
    <row r="15" spans="1:7" ht="24.95" customHeight="1" x14ac:dyDescent="0.15">
      <c r="A15" s="6">
        <v>13</v>
      </c>
      <c r="B15" s="6" t="s">
        <v>2149</v>
      </c>
      <c r="C15" s="6" t="s">
        <v>1126</v>
      </c>
      <c r="D15" s="6" t="s">
        <v>24</v>
      </c>
      <c r="E15" s="8">
        <v>3963</v>
      </c>
      <c r="F15" s="8">
        <v>3507.08</v>
      </c>
      <c r="G15" s="6" t="s">
        <v>486</v>
      </c>
    </row>
    <row r="16" spans="1:7" ht="24.95" customHeight="1" x14ac:dyDescent="0.15">
      <c r="A16" s="6">
        <v>14</v>
      </c>
      <c r="B16" s="6" t="s">
        <v>2149</v>
      </c>
      <c r="C16" s="6" t="s">
        <v>1130</v>
      </c>
      <c r="D16" s="6" t="s">
        <v>24</v>
      </c>
      <c r="E16" s="8">
        <v>3963</v>
      </c>
      <c r="F16" s="8">
        <v>3507.08</v>
      </c>
      <c r="G16" s="6" t="s">
        <v>486</v>
      </c>
    </row>
    <row r="17" spans="1:7" ht="24.95" customHeight="1" x14ac:dyDescent="0.15">
      <c r="A17" s="6">
        <v>15</v>
      </c>
      <c r="B17" s="6" t="s">
        <v>2149</v>
      </c>
      <c r="C17" s="6" t="s">
        <v>1136</v>
      </c>
      <c r="D17" s="6" t="s">
        <v>24</v>
      </c>
      <c r="E17" s="8">
        <v>3966</v>
      </c>
      <c r="F17" s="8">
        <v>3509.73</v>
      </c>
      <c r="G17" s="6" t="s">
        <v>486</v>
      </c>
    </row>
    <row r="18" spans="1:7" ht="24.95" customHeight="1" x14ac:dyDescent="0.15">
      <c r="A18" s="6">
        <v>16</v>
      </c>
      <c r="B18" s="6" t="s">
        <v>2149</v>
      </c>
      <c r="C18" s="6" t="s">
        <v>1143</v>
      </c>
      <c r="D18" s="6" t="s">
        <v>24</v>
      </c>
      <c r="E18" s="8">
        <v>4053</v>
      </c>
      <c r="F18" s="8">
        <v>3586.73</v>
      </c>
      <c r="G18" s="6" t="s">
        <v>486</v>
      </c>
    </row>
    <row r="19" spans="1:7" ht="24.95" customHeight="1" x14ac:dyDescent="0.15">
      <c r="A19" s="6">
        <v>17</v>
      </c>
      <c r="B19" s="6" t="s">
        <v>2149</v>
      </c>
      <c r="C19" s="6" t="s">
        <v>1151</v>
      </c>
      <c r="D19" s="6" t="s">
        <v>24</v>
      </c>
      <c r="E19" s="8">
        <v>4090</v>
      </c>
      <c r="F19" s="8">
        <v>3619.47</v>
      </c>
      <c r="G19" s="6" t="s">
        <v>486</v>
      </c>
    </row>
    <row r="20" spans="1:7" ht="24.95" customHeight="1" x14ac:dyDescent="0.15">
      <c r="A20" s="6">
        <v>18</v>
      </c>
      <c r="B20" s="6" t="s">
        <v>2149</v>
      </c>
      <c r="C20" s="6" t="s">
        <v>1158</v>
      </c>
      <c r="D20" s="6" t="s">
        <v>24</v>
      </c>
      <c r="E20" s="8">
        <v>4332</v>
      </c>
      <c r="F20" s="8">
        <v>3833.63</v>
      </c>
      <c r="G20" s="6" t="s">
        <v>486</v>
      </c>
    </row>
    <row r="21" spans="1:7" ht="24.95" customHeight="1" x14ac:dyDescent="0.15">
      <c r="A21" s="6">
        <v>19</v>
      </c>
      <c r="B21" s="6" t="s">
        <v>2150</v>
      </c>
      <c r="C21" s="6" t="s">
        <v>1103</v>
      </c>
      <c r="D21" s="6" t="s">
        <v>24</v>
      </c>
      <c r="E21" s="8">
        <v>4151</v>
      </c>
      <c r="F21" s="8">
        <v>3673.45</v>
      </c>
      <c r="G21" s="6" t="s">
        <v>486</v>
      </c>
    </row>
    <row r="22" spans="1:7" ht="24.95" customHeight="1" x14ac:dyDescent="0.15">
      <c r="A22" s="6">
        <v>20</v>
      </c>
      <c r="B22" s="6" t="s">
        <v>2150</v>
      </c>
      <c r="C22" s="6" t="s">
        <v>1106</v>
      </c>
      <c r="D22" s="6" t="s">
        <v>24</v>
      </c>
      <c r="E22" s="8">
        <v>4060</v>
      </c>
      <c r="F22" s="8">
        <v>3592.92</v>
      </c>
      <c r="G22" s="6" t="s">
        <v>486</v>
      </c>
    </row>
    <row r="23" spans="1:7" ht="24.95" customHeight="1" x14ac:dyDescent="0.15">
      <c r="A23" s="6">
        <v>21</v>
      </c>
      <c r="B23" s="6" t="s">
        <v>2150</v>
      </c>
      <c r="C23" s="6" t="s">
        <v>1108</v>
      </c>
      <c r="D23" s="6" t="s">
        <v>24</v>
      </c>
      <c r="E23" s="8">
        <v>4060</v>
      </c>
      <c r="F23" s="8">
        <v>3592.92</v>
      </c>
      <c r="G23" s="6" t="s">
        <v>486</v>
      </c>
    </row>
    <row r="24" spans="1:7" ht="24.95" customHeight="1" x14ac:dyDescent="0.15">
      <c r="A24" s="6">
        <v>22</v>
      </c>
      <c r="B24" s="6" t="s">
        <v>2151</v>
      </c>
      <c r="C24" s="6" t="s">
        <v>1110</v>
      </c>
      <c r="D24" s="6" t="s">
        <v>24</v>
      </c>
      <c r="E24" s="8">
        <v>3966</v>
      </c>
      <c r="F24" s="8">
        <v>3509.73</v>
      </c>
      <c r="G24" s="6" t="s">
        <v>486</v>
      </c>
    </row>
    <row r="25" spans="1:7" ht="24.95" customHeight="1" x14ac:dyDescent="0.15">
      <c r="A25" s="6">
        <v>23</v>
      </c>
      <c r="B25" s="6" t="s">
        <v>2151</v>
      </c>
      <c r="C25" s="6" t="s">
        <v>1113</v>
      </c>
      <c r="D25" s="6" t="s">
        <v>24</v>
      </c>
      <c r="E25" s="8">
        <v>3916</v>
      </c>
      <c r="F25" s="8">
        <v>3465.49</v>
      </c>
      <c r="G25" s="6" t="s">
        <v>486</v>
      </c>
    </row>
    <row r="26" spans="1:7" ht="24.95" customHeight="1" x14ac:dyDescent="0.15">
      <c r="A26" s="6">
        <v>24</v>
      </c>
      <c r="B26" s="6" t="s">
        <v>2151</v>
      </c>
      <c r="C26" s="6" t="s">
        <v>1117</v>
      </c>
      <c r="D26" s="6" t="s">
        <v>24</v>
      </c>
      <c r="E26" s="8">
        <v>3886</v>
      </c>
      <c r="F26" s="8">
        <v>3438.94</v>
      </c>
      <c r="G26" s="6" t="s">
        <v>486</v>
      </c>
    </row>
    <row r="27" spans="1:7" ht="24.95" customHeight="1" x14ac:dyDescent="0.15">
      <c r="A27" s="6">
        <v>25</v>
      </c>
      <c r="B27" s="6" t="s">
        <v>2151</v>
      </c>
      <c r="C27" s="6" t="s">
        <v>1122</v>
      </c>
      <c r="D27" s="6" t="s">
        <v>24</v>
      </c>
      <c r="E27" s="8">
        <v>3816</v>
      </c>
      <c r="F27" s="8">
        <v>3376.99</v>
      </c>
      <c r="G27" s="6" t="s">
        <v>486</v>
      </c>
    </row>
    <row r="28" spans="1:7" ht="24.95" customHeight="1" x14ac:dyDescent="0.15">
      <c r="A28" s="6">
        <v>26</v>
      </c>
      <c r="B28" s="6" t="s">
        <v>2151</v>
      </c>
      <c r="C28" s="6" t="s">
        <v>1126</v>
      </c>
      <c r="D28" s="6" t="s">
        <v>24</v>
      </c>
      <c r="E28" s="8">
        <v>3886</v>
      </c>
      <c r="F28" s="8">
        <v>3438.94</v>
      </c>
      <c r="G28" s="6" t="s">
        <v>486</v>
      </c>
    </row>
    <row r="29" spans="1:7" ht="24.95" customHeight="1" x14ac:dyDescent="0.15">
      <c r="A29" s="6">
        <v>27</v>
      </c>
      <c r="B29" s="6" t="s">
        <v>2151</v>
      </c>
      <c r="C29" s="6" t="s">
        <v>1130</v>
      </c>
      <c r="D29" s="6" t="s">
        <v>24</v>
      </c>
      <c r="E29" s="8">
        <v>3886</v>
      </c>
      <c r="F29" s="8">
        <v>3438.94</v>
      </c>
      <c r="G29" s="6" t="s">
        <v>486</v>
      </c>
    </row>
    <row r="30" spans="1:7" ht="24.95" customHeight="1" x14ac:dyDescent="0.15">
      <c r="A30" s="6">
        <v>28</v>
      </c>
      <c r="B30" s="6" t="s">
        <v>2151</v>
      </c>
      <c r="C30" s="6" t="s">
        <v>1136</v>
      </c>
      <c r="D30" s="6" t="s">
        <v>24</v>
      </c>
      <c r="E30" s="8">
        <v>3906</v>
      </c>
      <c r="F30" s="8">
        <v>3456.64</v>
      </c>
      <c r="G30" s="6" t="s">
        <v>486</v>
      </c>
    </row>
    <row r="31" spans="1:7" ht="24.95" customHeight="1" x14ac:dyDescent="0.15">
      <c r="A31" s="6">
        <v>29</v>
      </c>
      <c r="B31" s="6" t="s">
        <v>2151</v>
      </c>
      <c r="C31" s="6" t="s">
        <v>1143</v>
      </c>
      <c r="D31" s="6" t="s">
        <v>24</v>
      </c>
      <c r="E31" s="8">
        <v>3976</v>
      </c>
      <c r="F31" s="8">
        <v>3518.58</v>
      </c>
      <c r="G31" s="6" t="s">
        <v>486</v>
      </c>
    </row>
    <row r="32" spans="1:7" ht="24.95" customHeight="1" x14ac:dyDescent="0.15">
      <c r="A32" s="6">
        <v>30</v>
      </c>
      <c r="B32" s="6" t="s">
        <v>2151</v>
      </c>
      <c r="C32" s="6" t="s">
        <v>1151</v>
      </c>
      <c r="D32" s="6" t="s">
        <v>24</v>
      </c>
      <c r="E32" s="8">
        <v>4006</v>
      </c>
      <c r="F32" s="8">
        <v>3545.13</v>
      </c>
      <c r="G32" s="6" t="s">
        <v>486</v>
      </c>
    </row>
    <row r="33" spans="1:7" ht="24.95" customHeight="1" x14ac:dyDescent="0.15">
      <c r="A33" s="6">
        <v>31</v>
      </c>
      <c r="B33" s="6" t="s">
        <v>2151</v>
      </c>
      <c r="C33" s="6" t="s">
        <v>1158</v>
      </c>
      <c r="D33" s="6" t="s">
        <v>24</v>
      </c>
      <c r="E33" s="8">
        <v>4229</v>
      </c>
      <c r="F33" s="8">
        <v>3742.48</v>
      </c>
      <c r="G33" s="6" t="s">
        <v>486</v>
      </c>
    </row>
    <row r="34" spans="1:7" ht="24.95" customHeight="1" x14ac:dyDescent="0.15">
      <c r="A34" s="6">
        <v>32</v>
      </c>
      <c r="B34" s="6" t="s">
        <v>2144</v>
      </c>
      <c r="C34" s="6" t="s">
        <v>2152</v>
      </c>
      <c r="D34" s="6" t="s">
        <v>24</v>
      </c>
      <c r="E34" s="8">
        <v>4230</v>
      </c>
      <c r="F34" s="8">
        <v>3743.36</v>
      </c>
      <c r="G34" s="6" t="s">
        <v>486</v>
      </c>
    </row>
    <row r="35" spans="1:7" ht="24.95" customHeight="1" x14ac:dyDescent="0.15">
      <c r="A35" s="6">
        <v>33</v>
      </c>
      <c r="B35" s="6" t="s">
        <v>2144</v>
      </c>
      <c r="C35" s="6" t="s">
        <v>2153</v>
      </c>
      <c r="D35" s="6" t="s">
        <v>24</v>
      </c>
      <c r="E35" s="8">
        <v>4110</v>
      </c>
      <c r="F35" s="8">
        <v>3637.17</v>
      </c>
      <c r="G35" s="6" t="s">
        <v>486</v>
      </c>
    </row>
    <row r="36" spans="1:7" ht="24.95" customHeight="1" x14ac:dyDescent="0.15">
      <c r="A36" s="6">
        <v>34</v>
      </c>
      <c r="B36" s="6" t="s">
        <v>2144</v>
      </c>
      <c r="C36" s="6" t="s">
        <v>2154</v>
      </c>
      <c r="D36" s="6" t="s">
        <v>24</v>
      </c>
      <c r="E36" s="8">
        <v>4190</v>
      </c>
      <c r="F36" s="8">
        <v>3707.96</v>
      </c>
      <c r="G36" s="6" t="s">
        <v>486</v>
      </c>
    </row>
    <row r="37" spans="1:7" ht="24.95" customHeight="1" x14ac:dyDescent="0.15">
      <c r="A37" s="6">
        <v>35</v>
      </c>
      <c r="B37" s="6" t="s">
        <v>2155</v>
      </c>
      <c r="C37" s="6" t="s">
        <v>2152</v>
      </c>
      <c r="D37" s="6" t="s">
        <v>24</v>
      </c>
      <c r="E37" s="8">
        <v>4390</v>
      </c>
      <c r="F37" s="8">
        <v>3884.96</v>
      </c>
      <c r="G37" s="6" t="s">
        <v>486</v>
      </c>
    </row>
    <row r="38" spans="1:7" ht="24.95" customHeight="1" x14ac:dyDescent="0.15">
      <c r="A38" s="6">
        <v>36</v>
      </c>
      <c r="B38" s="6" t="s">
        <v>2155</v>
      </c>
      <c r="C38" s="6" t="s">
        <v>2156</v>
      </c>
      <c r="D38" s="6" t="s">
        <v>24</v>
      </c>
      <c r="E38" s="8">
        <v>4390</v>
      </c>
      <c r="F38" s="8">
        <v>3884.96</v>
      </c>
      <c r="G38" s="6" t="s">
        <v>486</v>
      </c>
    </row>
    <row r="39" spans="1:7" ht="24.95" customHeight="1" x14ac:dyDescent="0.15">
      <c r="A39" s="6">
        <v>37</v>
      </c>
      <c r="B39" s="6" t="s">
        <v>2157</v>
      </c>
      <c r="C39" s="6" t="s">
        <v>2158</v>
      </c>
      <c r="D39" s="6" t="s">
        <v>24</v>
      </c>
      <c r="E39" s="8">
        <v>4270</v>
      </c>
      <c r="F39" s="8">
        <v>3778.76</v>
      </c>
      <c r="G39" s="6" t="s">
        <v>486</v>
      </c>
    </row>
    <row r="40" spans="1:7" ht="24.95" customHeight="1" x14ac:dyDescent="0.15">
      <c r="A40" s="6">
        <v>38</v>
      </c>
      <c r="B40" s="6" t="s">
        <v>2157</v>
      </c>
      <c r="C40" s="6" t="s">
        <v>2152</v>
      </c>
      <c r="D40" s="6" t="s">
        <v>24</v>
      </c>
      <c r="E40" s="8">
        <v>4270</v>
      </c>
      <c r="F40" s="8">
        <v>3778.76</v>
      </c>
      <c r="G40" s="6" t="s">
        <v>486</v>
      </c>
    </row>
    <row r="41" spans="1:7" ht="24.95" customHeight="1" x14ac:dyDescent="0.15">
      <c r="A41" s="6">
        <v>39</v>
      </c>
      <c r="B41" s="6" t="s">
        <v>1184</v>
      </c>
      <c r="C41" s="6" t="s">
        <v>2159</v>
      </c>
      <c r="D41" s="6" t="s">
        <v>2160</v>
      </c>
      <c r="E41" s="8">
        <v>4270</v>
      </c>
      <c r="F41" s="8">
        <v>3778.76</v>
      </c>
      <c r="G41" s="6" t="s">
        <v>486</v>
      </c>
    </row>
    <row r="42" spans="1:7" ht="24.95" customHeight="1" x14ac:dyDescent="0.15">
      <c r="A42" s="6">
        <v>40</v>
      </c>
      <c r="B42" s="6" t="s">
        <v>2161</v>
      </c>
      <c r="C42" s="6" t="s">
        <v>2162</v>
      </c>
      <c r="D42" s="6" t="s">
        <v>2160</v>
      </c>
      <c r="E42" s="8">
        <v>4270</v>
      </c>
      <c r="F42" s="8">
        <v>3778.76</v>
      </c>
      <c r="G42" s="6" t="s">
        <v>486</v>
      </c>
    </row>
    <row r="43" spans="1:7" ht="24.95" customHeight="1" x14ac:dyDescent="0.15">
      <c r="A43" s="6">
        <v>41</v>
      </c>
      <c r="B43" s="6" t="s">
        <v>2161</v>
      </c>
      <c r="C43" s="6" t="s">
        <v>26</v>
      </c>
      <c r="D43" s="6" t="s">
        <v>2160</v>
      </c>
      <c r="E43" s="8">
        <v>4270</v>
      </c>
      <c r="F43" s="8">
        <v>3778.76</v>
      </c>
      <c r="G43" s="6" t="s">
        <v>486</v>
      </c>
    </row>
    <row r="44" spans="1:7" ht="24.95" customHeight="1" x14ac:dyDescent="0.15">
      <c r="A44" s="6">
        <v>42</v>
      </c>
      <c r="B44" s="6" t="s">
        <v>2163</v>
      </c>
      <c r="C44" s="6" t="s">
        <v>2164</v>
      </c>
      <c r="D44" s="6" t="s">
        <v>24</v>
      </c>
      <c r="E44" s="8">
        <v>4604</v>
      </c>
      <c r="F44" s="8">
        <v>4074.34</v>
      </c>
      <c r="G44" s="6" t="s">
        <v>486</v>
      </c>
    </row>
    <row r="45" spans="1:7" ht="24.95" customHeight="1" x14ac:dyDescent="0.15">
      <c r="A45" s="6">
        <v>43</v>
      </c>
      <c r="B45" s="6" t="s">
        <v>50</v>
      </c>
      <c r="C45" s="6" t="s">
        <v>2165</v>
      </c>
      <c r="D45" s="6" t="s">
        <v>24</v>
      </c>
      <c r="E45" s="8">
        <v>4152</v>
      </c>
      <c r="F45" s="8">
        <v>3674.34</v>
      </c>
      <c r="G45" s="6" t="s">
        <v>486</v>
      </c>
    </row>
    <row r="46" spans="1:7" ht="24.95" customHeight="1" x14ac:dyDescent="0.15">
      <c r="A46" s="6">
        <v>44</v>
      </c>
      <c r="B46" s="6" t="s">
        <v>50</v>
      </c>
      <c r="C46" s="6" t="s">
        <v>2166</v>
      </c>
      <c r="D46" s="6" t="s">
        <v>24</v>
      </c>
      <c r="E46" s="8">
        <v>4102</v>
      </c>
      <c r="F46" s="8">
        <v>3630.09</v>
      </c>
      <c r="G46" s="6" t="s">
        <v>486</v>
      </c>
    </row>
    <row r="47" spans="1:7" ht="24.95" customHeight="1" x14ac:dyDescent="0.15">
      <c r="A47" s="6">
        <v>45</v>
      </c>
      <c r="B47" s="6" t="s">
        <v>50</v>
      </c>
      <c r="C47" s="6" t="s">
        <v>740</v>
      </c>
      <c r="D47" s="6" t="s">
        <v>24</v>
      </c>
      <c r="E47" s="8">
        <v>4153</v>
      </c>
      <c r="F47" s="8">
        <v>3675.22</v>
      </c>
      <c r="G47" s="6" t="s">
        <v>486</v>
      </c>
    </row>
    <row r="48" spans="1:7" ht="24.95" customHeight="1" x14ac:dyDescent="0.15">
      <c r="A48" s="6">
        <v>46</v>
      </c>
      <c r="B48" s="6" t="s">
        <v>50</v>
      </c>
      <c r="C48" s="6" t="s">
        <v>2167</v>
      </c>
      <c r="D48" s="6" t="s">
        <v>24</v>
      </c>
      <c r="E48" s="8">
        <v>4092</v>
      </c>
      <c r="F48" s="8">
        <v>3621.24</v>
      </c>
      <c r="G48" s="6" t="s">
        <v>486</v>
      </c>
    </row>
    <row r="49" spans="1:7" ht="24.95" customHeight="1" x14ac:dyDescent="0.15">
      <c r="A49" s="6">
        <v>47</v>
      </c>
      <c r="B49" s="6" t="s">
        <v>50</v>
      </c>
      <c r="C49" s="6" t="s">
        <v>2168</v>
      </c>
      <c r="D49" s="6" t="s">
        <v>24</v>
      </c>
      <c r="E49" s="8">
        <v>4052</v>
      </c>
      <c r="F49" s="8">
        <v>3585.84</v>
      </c>
      <c r="G49" s="6" t="s">
        <v>486</v>
      </c>
    </row>
    <row r="50" spans="1:7" ht="24.95" customHeight="1" x14ac:dyDescent="0.15">
      <c r="A50" s="6">
        <v>48</v>
      </c>
      <c r="B50" s="6" t="s">
        <v>2169</v>
      </c>
      <c r="C50" s="6" t="s">
        <v>2170</v>
      </c>
      <c r="D50" s="6" t="s">
        <v>24</v>
      </c>
      <c r="E50" s="8">
        <v>4593</v>
      </c>
      <c r="F50" s="8">
        <v>4064.6</v>
      </c>
      <c r="G50" s="6" t="s">
        <v>486</v>
      </c>
    </row>
    <row r="51" spans="1:7" ht="24.95" customHeight="1" x14ac:dyDescent="0.15">
      <c r="A51" s="6">
        <v>49</v>
      </c>
      <c r="B51" s="6" t="s">
        <v>2169</v>
      </c>
      <c r="C51" s="6" t="s">
        <v>2171</v>
      </c>
      <c r="D51" s="6" t="s">
        <v>24</v>
      </c>
      <c r="E51" s="8">
        <v>4493</v>
      </c>
      <c r="F51" s="8">
        <v>3976.11</v>
      </c>
      <c r="G51" s="6" t="s">
        <v>486</v>
      </c>
    </row>
    <row r="52" spans="1:7" ht="24.95" customHeight="1" x14ac:dyDescent="0.15">
      <c r="A52" s="6">
        <v>50</v>
      </c>
      <c r="B52" s="6" t="s">
        <v>2169</v>
      </c>
      <c r="C52" s="6" t="s">
        <v>2172</v>
      </c>
      <c r="D52" s="6" t="s">
        <v>24</v>
      </c>
      <c r="E52" s="8">
        <v>4443</v>
      </c>
      <c r="F52" s="8">
        <v>3931.86</v>
      </c>
      <c r="G52" s="6" t="s">
        <v>486</v>
      </c>
    </row>
    <row r="53" spans="1:7" ht="24.95" customHeight="1" x14ac:dyDescent="0.15">
      <c r="A53" s="6">
        <v>51</v>
      </c>
      <c r="B53" s="6" t="s">
        <v>2169</v>
      </c>
      <c r="C53" s="6" t="s">
        <v>2173</v>
      </c>
      <c r="D53" s="6" t="s">
        <v>24</v>
      </c>
      <c r="E53" s="8">
        <v>4293</v>
      </c>
      <c r="F53" s="8">
        <v>3799.12</v>
      </c>
      <c r="G53" s="6" t="s">
        <v>486</v>
      </c>
    </row>
    <row r="54" spans="1:7" ht="24.95" customHeight="1" x14ac:dyDescent="0.15">
      <c r="A54" s="6">
        <v>52</v>
      </c>
      <c r="B54" s="6" t="s">
        <v>2169</v>
      </c>
      <c r="C54" s="6" t="s">
        <v>2174</v>
      </c>
      <c r="D54" s="6" t="s">
        <v>24</v>
      </c>
      <c r="E54" s="8">
        <v>4213</v>
      </c>
      <c r="F54" s="8">
        <v>3728.32</v>
      </c>
      <c r="G54" s="6" t="s">
        <v>486</v>
      </c>
    </row>
    <row r="55" spans="1:7" ht="24.95" customHeight="1" x14ac:dyDescent="0.15">
      <c r="A55" s="6">
        <v>53</v>
      </c>
      <c r="B55" s="6" t="s">
        <v>2169</v>
      </c>
      <c r="C55" s="6" t="s">
        <v>2175</v>
      </c>
      <c r="D55" s="6" t="s">
        <v>24</v>
      </c>
      <c r="E55" s="8">
        <v>4153</v>
      </c>
      <c r="F55" s="8">
        <v>3675.22</v>
      </c>
      <c r="G55" s="6" t="s">
        <v>486</v>
      </c>
    </row>
    <row r="56" spans="1:7" ht="24.95" customHeight="1" x14ac:dyDescent="0.15">
      <c r="A56" s="6">
        <v>54</v>
      </c>
      <c r="B56" s="6" t="s">
        <v>2169</v>
      </c>
      <c r="C56" s="6" t="s">
        <v>2176</v>
      </c>
      <c r="D56" s="6" t="s">
        <v>24</v>
      </c>
      <c r="E56" s="8">
        <v>4153</v>
      </c>
      <c r="F56" s="8">
        <v>3675.22</v>
      </c>
      <c r="G56" s="6" t="s">
        <v>486</v>
      </c>
    </row>
    <row r="57" spans="1:7" ht="24.95" customHeight="1" x14ac:dyDescent="0.15">
      <c r="A57" s="6">
        <v>55</v>
      </c>
      <c r="B57" s="6" t="s">
        <v>2169</v>
      </c>
      <c r="C57" s="6" t="s">
        <v>2177</v>
      </c>
      <c r="D57" s="6" t="s">
        <v>24</v>
      </c>
      <c r="E57" s="8">
        <v>4153</v>
      </c>
      <c r="F57" s="8">
        <v>3675.22</v>
      </c>
      <c r="G57" s="6" t="s">
        <v>486</v>
      </c>
    </row>
    <row r="58" spans="1:7" ht="24.95" customHeight="1" x14ac:dyDescent="0.15">
      <c r="A58" s="6">
        <v>56</v>
      </c>
      <c r="B58" s="6" t="s">
        <v>2169</v>
      </c>
      <c r="C58" s="6" t="s">
        <v>2178</v>
      </c>
      <c r="D58" s="6" t="s">
        <v>24</v>
      </c>
      <c r="E58" s="8">
        <v>4153</v>
      </c>
      <c r="F58" s="8">
        <v>3675.22</v>
      </c>
      <c r="G58" s="6" t="s">
        <v>486</v>
      </c>
    </row>
    <row r="59" spans="1:7" ht="24.95" customHeight="1" x14ac:dyDescent="0.15">
      <c r="A59" s="6">
        <v>57</v>
      </c>
      <c r="B59" s="6" t="s">
        <v>2169</v>
      </c>
      <c r="C59" s="6" t="s">
        <v>2179</v>
      </c>
      <c r="D59" s="6" t="s">
        <v>24</v>
      </c>
      <c r="E59" s="8">
        <v>4203</v>
      </c>
      <c r="F59" s="8">
        <v>3719.47</v>
      </c>
      <c r="G59" s="6" t="s">
        <v>486</v>
      </c>
    </row>
    <row r="60" spans="1:7" ht="24.95" customHeight="1" x14ac:dyDescent="0.15">
      <c r="A60" s="6">
        <v>58</v>
      </c>
      <c r="B60" s="6" t="s">
        <v>1194</v>
      </c>
      <c r="C60" s="6" t="s">
        <v>535</v>
      </c>
      <c r="D60" s="6" t="s">
        <v>24</v>
      </c>
      <c r="E60" s="8">
        <v>6042</v>
      </c>
      <c r="F60" s="8">
        <v>5346.9</v>
      </c>
      <c r="G60" s="6" t="s">
        <v>486</v>
      </c>
    </row>
    <row r="61" spans="1:7" ht="24.95" customHeight="1" x14ac:dyDescent="0.15">
      <c r="A61" s="6">
        <v>59</v>
      </c>
      <c r="B61" s="6" t="s">
        <v>1194</v>
      </c>
      <c r="C61" s="6" t="s">
        <v>536</v>
      </c>
      <c r="D61" s="6" t="s">
        <v>24</v>
      </c>
      <c r="E61" s="8">
        <v>5792</v>
      </c>
      <c r="F61" s="8">
        <v>5125.66</v>
      </c>
      <c r="G61" s="6" t="s">
        <v>486</v>
      </c>
    </row>
    <row r="62" spans="1:7" ht="24.95" customHeight="1" x14ac:dyDescent="0.15">
      <c r="A62" s="6">
        <v>60</v>
      </c>
      <c r="B62" s="6" t="s">
        <v>1194</v>
      </c>
      <c r="C62" s="6" t="s">
        <v>538</v>
      </c>
      <c r="D62" s="6" t="s">
        <v>24</v>
      </c>
      <c r="E62" s="8">
        <v>5542</v>
      </c>
      <c r="F62" s="8">
        <v>4904.42</v>
      </c>
      <c r="G62" s="6" t="s">
        <v>486</v>
      </c>
    </row>
    <row r="63" spans="1:7" ht="24.95" customHeight="1" x14ac:dyDescent="0.15">
      <c r="A63" s="6">
        <v>61</v>
      </c>
      <c r="B63" s="6" t="s">
        <v>1194</v>
      </c>
      <c r="C63" s="6" t="s">
        <v>2180</v>
      </c>
      <c r="D63" s="6" t="s">
        <v>24</v>
      </c>
      <c r="E63" s="8">
        <v>5542</v>
      </c>
      <c r="F63" s="8">
        <v>4904.42</v>
      </c>
      <c r="G63" s="6" t="s">
        <v>486</v>
      </c>
    </row>
    <row r="64" spans="1:7" ht="24.95" customHeight="1" x14ac:dyDescent="0.15">
      <c r="A64" s="6">
        <v>62</v>
      </c>
      <c r="B64" s="6" t="s">
        <v>2181</v>
      </c>
      <c r="C64" s="6" t="s">
        <v>2182</v>
      </c>
      <c r="D64" s="6" t="s">
        <v>24</v>
      </c>
      <c r="E64" s="8">
        <v>4310</v>
      </c>
      <c r="F64" s="8">
        <v>3814.16</v>
      </c>
      <c r="G64" s="6" t="s">
        <v>486</v>
      </c>
    </row>
    <row r="65" spans="1:7" ht="24.95" customHeight="1" x14ac:dyDescent="0.15">
      <c r="A65" s="6">
        <v>63</v>
      </c>
      <c r="B65" s="6" t="s">
        <v>2181</v>
      </c>
      <c r="C65" s="6" t="s">
        <v>2183</v>
      </c>
      <c r="D65" s="6" t="s">
        <v>24</v>
      </c>
      <c r="E65" s="8">
        <v>4310</v>
      </c>
      <c r="F65" s="8">
        <v>3814.16</v>
      </c>
      <c r="G65" s="6" t="s">
        <v>486</v>
      </c>
    </row>
    <row r="66" spans="1:7" ht="24.95" customHeight="1" x14ac:dyDescent="0.15">
      <c r="A66" s="6">
        <v>64</v>
      </c>
      <c r="B66" s="6" t="s">
        <v>2181</v>
      </c>
      <c r="C66" s="6" t="s">
        <v>2184</v>
      </c>
      <c r="D66" s="6" t="s">
        <v>24</v>
      </c>
      <c r="E66" s="8">
        <v>4310</v>
      </c>
      <c r="F66" s="8">
        <v>3814.16</v>
      </c>
      <c r="G66" s="6" t="s">
        <v>486</v>
      </c>
    </row>
    <row r="67" spans="1:7" ht="24.95" customHeight="1" x14ac:dyDescent="0.15">
      <c r="A67" s="6">
        <v>65</v>
      </c>
      <c r="B67" s="6" t="s">
        <v>2181</v>
      </c>
      <c r="C67" s="6" t="s">
        <v>2185</v>
      </c>
      <c r="D67" s="6" t="s">
        <v>24</v>
      </c>
      <c r="E67" s="8">
        <v>4230</v>
      </c>
      <c r="F67" s="8">
        <v>3743.36</v>
      </c>
      <c r="G67" s="6" t="s">
        <v>486</v>
      </c>
    </row>
    <row r="68" spans="1:7" ht="24.95" customHeight="1" x14ac:dyDescent="0.15">
      <c r="A68" s="6">
        <v>66</v>
      </c>
      <c r="B68" s="6" t="s">
        <v>2181</v>
      </c>
      <c r="C68" s="6" t="s">
        <v>2186</v>
      </c>
      <c r="D68" s="6" t="s">
        <v>24</v>
      </c>
      <c r="E68" s="8">
        <v>4270</v>
      </c>
      <c r="F68" s="8">
        <v>3778.76</v>
      </c>
      <c r="G68" s="6" t="s">
        <v>486</v>
      </c>
    </row>
    <row r="69" spans="1:7" ht="24.95" customHeight="1" x14ac:dyDescent="0.15">
      <c r="A69" s="6">
        <v>67</v>
      </c>
      <c r="B69" s="6" t="s">
        <v>53</v>
      </c>
      <c r="C69" s="6" t="s">
        <v>2187</v>
      </c>
      <c r="D69" s="6" t="s">
        <v>24</v>
      </c>
      <c r="E69" s="8">
        <v>4170</v>
      </c>
      <c r="F69" s="8">
        <v>3690.27</v>
      </c>
      <c r="G69" s="6" t="s">
        <v>486</v>
      </c>
    </row>
    <row r="70" spans="1:7" ht="24.95" customHeight="1" x14ac:dyDescent="0.15">
      <c r="A70" s="6">
        <v>68</v>
      </c>
      <c r="B70" s="6" t="s">
        <v>53</v>
      </c>
      <c r="C70" s="6" t="s">
        <v>2188</v>
      </c>
      <c r="D70" s="6" t="s">
        <v>24</v>
      </c>
      <c r="E70" s="8">
        <v>4120</v>
      </c>
      <c r="F70" s="8">
        <v>3646.02</v>
      </c>
      <c r="G70" s="6" t="s">
        <v>486</v>
      </c>
    </row>
    <row r="71" spans="1:7" ht="24.95" customHeight="1" x14ac:dyDescent="0.15">
      <c r="A71" s="6">
        <v>69</v>
      </c>
      <c r="B71" s="6" t="s">
        <v>53</v>
      </c>
      <c r="C71" s="6" t="s">
        <v>2189</v>
      </c>
      <c r="D71" s="6" t="s">
        <v>24</v>
      </c>
      <c r="E71" s="8">
        <v>4130</v>
      </c>
      <c r="F71" s="8">
        <v>3654.87</v>
      </c>
      <c r="G71" s="6" t="s">
        <v>486</v>
      </c>
    </row>
    <row r="72" spans="1:7" ht="24.95" customHeight="1" x14ac:dyDescent="0.15">
      <c r="A72" s="6">
        <v>70</v>
      </c>
      <c r="B72" s="6" t="s">
        <v>53</v>
      </c>
      <c r="C72" s="6" t="s">
        <v>2190</v>
      </c>
      <c r="D72" s="6" t="s">
        <v>24</v>
      </c>
      <c r="E72" s="8">
        <v>4050</v>
      </c>
      <c r="F72" s="8">
        <v>3584.07</v>
      </c>
      <c r="G72" s="6" t="s">
        <v>486</v>
      </c>
    </row>
    <row r="73" spans="1:7" ht="24.95" customHeight="1" x14ac:dyDescent="0.15">
      <c r="A73" s="6">
        <v>71</v>
      </c>
      <c r="B73" s="6" t="s">
        <v>53</v>
      </c>
      <c r="C73" s="6" t="s">
        <v>2191</v>
      </c>
      <c r="D73" s="6" t="s">
        <v>24</v>
      </c>
      <c r="E73" s="8">
        <v>4050</v>
      </c>
      <c r="F73" s="8">
        <v>3584.07</v>
      </c>
      <c r="G73" s="6" t="s">
        <v>486</v>
      </c>
    </row>
    <row r="74" spans="1:7" ht="24.95" customHeight="1" x14ac:dyDescent="0.15">
      <c r="A74" s="6">
        <v>72</v>
      </c>
      <c r="B74" s="6" t="s">
        <v>53</v>
      </c>
      <c r="C74" s="6" t="s">
        <v>2192</v>
      </c>
      <c r="D74" s="6" t="s">
        <v>24</v>
      </c>
      <c r="E74" s="8">
        <v>4130</v>
      </c>
      <c r="F74" s="8">
        <v>3654.87</v>
      </c>
      <c r="G74" s="6" t="s">
        <v>486</v>
      </c>
    </row>
    <row r="75" spans="1:7" ht="24.95" customHeight="1" x14ac:dyDescent="0.15">
      <c r="A75" s="6">
        <v>73</v>
      </c>
      <c r="B75" s="6" t="s">
        <v>2193</v>
      </c>
      <c r="C75" s="6" t="s">
        <v>2194</v>
      </c>
      <c r="D75" s="6" t="s">
        <v>24</v>
      </c>
      <c r="E75" s="8">
        <v>4100</v>
      </c>
      <c r="F75" s="8">
        <v>3628.32</v>
      </c>
      <c r="G75" s="6" t="s">
        <v>486</v>
      </c>
    </row>
    <row r="76" spans="1:7" ht="24.95" customHeight="1" x14ac:dyDescent="0.15">
      <c r="A76" s="6">
        <v>74</v>
      </c>
      <c r="B76" s="6" t="s">
        <v>2193</v>
      </c>
      <c r="C76" s="6" t="s">
        <v>2195</v>
      </c>
      <c r="D76" s="6" t="s">
        <v>24</v>
      </c>
      <c r="E76" s="8">
        <v>4100</v>
      </c>
      <c r="F76" s="8">
        <v>3628.32</v>
      </c>
      <c r="G76" s="6" t="s">
        <v>486</v>
      </c>
    </row>
    <row r="77" spans="1:7" ht="24.95" customHeight="1" x14ac:dyDescent="0.15">
      <c r="A77" s="6">
        <v>75</v>
      </c>
      <c r="B77" s="6" t="s">
        <v>44</v>
      </c>
      <c r="C77" s="6" t="s">
        <v>2196</v>
      </c>
      <c r="D77" s="6" t="s">
        <v>24</v>
      </c>
      <c r="E77" s="8">
        <v>4326</v>
      </c>
      <c r="F77" s="8">
        <v>3828.32</v>
      </c>
      <c r="G77" s="6" t="s">
        <v>486</v>
      </c>
    </row>
    <row r="78" spans="1:7" ht="24.95" customHeight="1" x14ac:dyDescent="0.15">
      <c r="A78" s="6">
        <v>76</v>
      </c>
      <c r="B78" s="6" t="s">
        <v>44</v>
      </c>
      <c r="C78" s="6" t="s">
        <v>2197</v>
      </c>
      <c r="D78" s="6" t="s">
        <v>24</v>
      </c>
      <c r="E78" s="8">
        <v>4326</v>
      </c>
      <c r="F78" s="8">
        <v>3828.32</v>
      </c>
      <c r="G78" s="6" t="s">
        <v>486</v>
      </c>
    </row>
    <row r="79" spans="1:7" ht="24.95" customHeight="1" x14ac:dyDescent="0.15">
      <c r="A79" s="6">
        <v>77</v>
      </c>
      <c r="B79" s="6" t="s">
        <v>44</v>
      </c>
      <c r="C79" s="6" t="s">
        <v>2198</v>
      </c>
      <c r="D79" s="6" t="s">
        <v>24</v>
      </c>
      <c r="E79" s="8">
        <v>4326</v>
      </c>
      <c r="F79" s="8">
        <v>3828.32</v>
      </c>
      <c r="G79" s="6" t="s">
        <v>486</v>
      </c>
    </row>
    <row r="80" spans="1:7" ht="24.95" customHeight="1" x14ac:dyDescent="0.15">
      <c r="A80" s="6">
        <v>78</v>
      </c>
      <c r="B80" s="6" t="s">
        <v>44</v>
      </c>
      <c r="C80" s="6" t="s">
        <v>2199</v>
      </c>
      <c r="D80" s="6" t="s">
        <v>24</v>
      </c>
      <c r="E80" s="8">
        <v>4326</v>
      </c>
      <c r="F80" s="8">
        <v>3828.32</v>
      </c>
      <c r="G80" s="6" t="s">
        <v>486</v>
      </c>
    </row>
    <row r="81" spans="1:7" ht="24.95" customHeight="1" x14ac:dyDescent="0.15">
      <c r="A81" s="6">
        <v>79</v>
      </c>
      <c r="B81" s="6" t="s">
        <v>44</v>
      </c>
      <c r="C81" s="6" t="s">
        <v>2200</v>
      </c>
      <c r="D81" s="6" t="s">
        <v>24</v>
      </c>
      <c r="E81" s="8">
        <v>4326</v>
      </c>
      <c r="F81" s="8">
        <v>3828.32</v>
      </c>
      <c r="G81" s="6" t="s">
        <v>486</v>
      </c>
    </row>
    <row r="82" spans="1:7" ht="24.95" customHeight="1" x14ac:dyDescent="0.15">
      <c r="A82" s="6">
        <v>80</v>
      </c>
      <c r="B82" s="6" t="s">
        <v>44</v>
      </c>
      <c r="C82" s="6" t="s">
        <v>2201</v>
      </c>
      <c r="D82" s="6" t="s">
        <v>24</v>
      </c>
      <c r="E82" s="8">
        <v>4326</v>
      </c>
      <c r="F82" s="8">
        <v>3828.32</v>
      </c>
      <c r="G82" s="6" t="s">
        <v>486</v>
      </c>
    </row>
    <row r="83" spans="1:7" ht="24.95" customHeight="1" x14ac:dyDescent="0.15">
      <c r="A83" s="6">
        <v>81</v>
      </c>
      <c r="B83" s="6" t="s">
        <v>44</v>
      </c>
      <c r="C83" s="6" t="s">
        <v>2202</v>
      </c>
      <c r="D83" s="6" t="s">
        <v>24</v>
      </c>
      <c r="E83" s="8">
        <v>4326</v>
      </c>
      <c r="F83" s="8">
        <v>3828.32</v>
      </c>
      <c r="G83" s="6" t="s">
        <v>486</v>
      </c>
    </row>
    <row r="84" spans="1:7" ht="24.95" customHeight="1" x14ac:dyDescent="0.15">
      <c r="A84" s="6">
        <v>82</v>
      </c>
      <c r="B84" s="6" t="s">
        <v>44</v>
      </c>
      <c r="C84" s="6" t="s">
        <v>2203</v>
      </c>
      <c r="D84" s="6" t="s">
        <v>24</v>
      </c>
      <c r="E84" s="8">
        <v>4326</v>
      </c>
      <c r="F84" s="8">
        <v>3828.32</v>
      </c>
      <c r="G84" s="6" t="s">
        <v>486</v>
      </c>
    </row>
    <row r="85" spans="1:7" ht="24.95" customHeight="1" x14ac:dyDescent="0.15">
      <c r="A85" s="6">
        <v>83</v>
      </c>
      <c r="B85" s="6" t="s">
        <v>47</v>
      </c>
      <c r="C85" s="6" t="s">
        <v>2204</v>
      </c>
      <c r="D85" s="6" t="s">
        <v>24</v>
      </c>
      <c r="E85" s="8">
        <v>4183</v>
      </c>
      <c r="F85" s="8">
        <v>3701.77</v>
      </c>
      <c r="G85" s="6" t="s">
        <v>486</v>
      </c>
    </row>
    <row r="86" spans="1:7" ht="24.95" customHeight="1" x14ac:dyDescent="0.15">
      <c r="A86" s="6">
        <v>84</v>
      </c>
      <c r="B86" s="6" t="s">
        <v>47</v>
      </c>
      <c r="C86" s="6" t="s">
        <v>2167</v>
      </c>
      <c r="D86" s="6" t="s">
        <v>24</v>
      </c>
      <c r="E86" s="8">
        <v>4182</v>
      </c>
      <c r="F86" s="8">
        <v>3700.88</v>
      </c>
      <c r="G86" s="6" t="s">
        <v>486</v>
      </c>
    </row>
    <row r="87" spans="1:7" ht="24.95" customHeight="1" x14ac:dyDescent="0.15">
      <c r="A87" s="6">
        <v>85</v>
      </c>
      <c r="B87" s="6" t="s">
        <v>47</v>
      </c>
      <c r="C87" s="6" t="s">
        <v>2205</v>
      </c>
      <c r="D87" s="6" t="s">
        <v>24</v>
      </c>
      <c r="E87" s="8">
        <v>4182</v>
      </c>
      <c r="F87" s="8">
        <v>3700.88</v>
      </c>
      <c r="G87" s="6" t="s">
        <v>486</v>
      </c>
    </row>
    <row r="88" spans="1:7" ht="24.95" customHeight="1" x14ac:dyDescent="0.15">
      <c r="A88" s="6">
        <v>86</v>
      </c>
      <c r="B88" s="6" t="s">
        <v>47</v>
      </c>
      <c r="C88" s="6" t="s">
        <v>2206</v>
      </c>
      <c r="D88" s="6" t="s">
        <v>24</v>
      </c>
      <c r="E88" s="8">
        <v>4182</v>
      </c>
      <c r="F88" s="8">
        <v>3700.88</v>
      </c>
      <c r="G88" s="6" t="s">
        <v>486</v>
      </c>
    </row>
    <row r="89" spans="1:7" ht="24.95" customHeight="1" x14ac:dyDescent="0.15">
      <c r="A89" s="6">
        <v>87</v>
      </c>
      <c r="B89" s="6" t="s">
        <v>47</v>
      </c>
      <c r="C89" s="6" t="s">
        <v>2168</v>
      </c>
      <c r="D89" s="6" t="s">
        <v>24</v>
      </c>
      <c r="E89" s="8">
        <v>4073</v>
      </c>
      <c r="F89" s="8">
        <v>3604.42</v>
      </c>
      <c r="G89" s="6" t="s">
        <v>486</v>
      </c>
    </row>
    <row r="90" spans="1:7" ht="24.95" customHeight="1" x14ac:dyDescent="0.15">
      <c r="A90" s="6">
        <v>88</v>
      </c>
      <c r="B90" s="6" t="s">
        <v>2207</v>
      </c>
      <c r="C90" s="6" t="s">
        <v>2208</v>
      </c>
      <c r="D90" s="6" t="s">
        <v>544</v>
      </c>
      <c r="E90" s="8">
        <v>32.32</v>
      </c>
      <c r="F90" s="8">
        <v>28.6</v>
      </c>
      <c r="G90" s="6" t="s">
        <v>486</v>
      </c>
    </row>
    <row r="91" spans="1:7" ht="24.95" customHeight="1" x14ac:dyDescent="0.15">
      <c r="A91" s="6">
        <v>89</v>
      </c>
      <c r="B91" s="6" t="s">
        <v>2207</v>
      </c>
      <c r="C91" s="6" t="s">
        <v>2209</v>
      </c>
      <c r="D91" s="6" t="s">
        <v>544</v>
      </c>
      <c r="E91" s="8">
        <v>22.97</v>
      </c>
      <c r="F91" s="8">
        <v>20.329999999999998</v>
      </c>
      <c r="G91" s="6" t="s">
        <v>486</v>
      </c>
    </row>
    <row r="92" spans="1:7" ht="24.95" customHeight="1" x14ac:dyDescent="0.15">
      <c r="A92" s="6">
        <v>90</v>
      </c>
      <c r="B92" s="6" t="s">
        <v>2207</v>
      </c>
      <c r="C92" s="6" t="s">
        <v>2210</v>
      </c>
      <c r="D92" s="6" t="s">
        <v>544</v>
      </c>
      <c r="E92" s="8">
        <v>20.82</v>
      </c>
      <c r="F92" s="8">
        <v>18.420000000000002</v>
      </c>
      <c r="G92" s="6" t="s">
        <v>486</v>
      </c>
    </row>
    <row r="93" spans="1:7" ht="24.95" customHeight="1" x14ac:dyDescent="0.15">
      <c r="A93" s="6">
        <v>91</v>
      </c>
      <c r="B93" s="6" t="s">
        <v>2207</v>
      </c>
      <c r="C93" s="6" t="s">
        <v>2211</v>
      </c>
      <c r="D93" s="6" t="s">
        <v>544</v>
      </c>
      <c r="E93" s="8">
        <v>15.35</v>
      </c>
      <c r="F93" s="8">
        <v>13.58</v>
      </c>
      <c r="G93" s="6" t="s">
        <v>486</v>
      </c>
    </row>
    <row r="94" spans="1:7" ht="24.95" customHeight="1" x14ac:dyDescent="0.15">
      <c r="A94" s="6">
        <v>92</v>
      </c>
      <c r="B94" s="6" t="s">
        <v>2212</v>
      </c>
      <c r="C94" s="6" t="s">
        <v>535</v>
      </c>
      <c r="D94" s="6" t="s">
        <v>544</v>
      </c>
      <c r="E94" s="8">
        <v>42.42</v>
      </c>
      <c r="F94" s="8">
        <v>37.54</v>
      </c>
      <c r="G94" s="6" t="s">
        <v>486</v>
      </c>
    </row>
    <row r="95" spans="1:7" ht="24.95" customHeight="1" x14ac:dyDescent="0.15">
      <c r="A95" s="6">
        <v>93</v>
      </c>
      <c r="B95" s="6" t="s">
        <v>2212</v>
      </c>
      <c r="C95" s="6" t="s">
        <v>2213</v>
      </c>
      <c r="D95" s="6" t="s">
        <v>544</v>
      </c>
      <c r="E95" s="8">
        <v>56.28</v>
      </c>
      <c r="F95" s="8">
        <v>49.81</v>
      </c>
      <c r="G95" s="6" t="s">
        <v>486</v>
      </c>
    </row>
    <row r="96" spans="1:7" ht="24.95" customHeight="1" x14ac:dyDescent="0.15">
      <c r="A96" s="6">
        <v>94</v>
      </c>
      <c r="B96" s="6" t="s">
        <v>2212</v>
      </c>
      <c r="C96" s="6" t="s">
        <v>538</v>
      </c>
      <c r="D96" s="6" t="s">
        <v>544</v>
      </c>
      <c r="E96" s="8">
        <v>72.91</v>
      </c>
      <c r="F96" s="8">
        <v>64.53</v>
      </c>
      <c r="G96" s="6" t="s">
        <v>486</v>
      </c>
    </row>
    <row r="97" spans="1:7" ht="24.95" customHeight="1" x14ac:dyDescent="0.15">
      <c r="A97" s="6">
        <v>95</v>
      </c>
      <c r="B97" s="6" t="s">
        <v>1083</v>
      </c>
      <c r="C97" s="6" t="s">
        <v>2214</v>
      </c>
      <c r="D97" s="6" t="s">
        <v>95</v>
      </c>
      <c r="E97" s="8">
        <v>158</v>
      </c>
      <c r="F97" s="8">
        <v>139.82</v>
      </c>
      <c r="G97" s="6" t="s">
        <v>486</v>
      </c>
    </row>
    <row r="98" spans="1:7" ht="24.95" customHeight="1" x14ac:dyDescent="0.15">
      <c r="A98" s="6">
        <v>96</v>
      </c>
      <c r="B98" s="6" t="s">
        <v>1083</v>
      </c>
      <c r="C98" s="6" t="s">
        <v>2215</v>
      </c>
      <c r="D98" s="6" t="s">
        <v>95</v>
      </c>
      <c r="E98" s="8">
        <v>168</v>
      </c>
      <c r="F98" s="8">
        <v>148.66999999999999</v>
      </c>
      <c r="G98" s="6" t="s">
        <v>486</v>
      </c>
    </row>
    <row r="99" spans="1:7" ht="24.95" customHeight="1" x14ac:dyDescent="0.15">
      <c r="A99" s="6">
        <v>97</v>
      </c>
      <c r="B99" s="6" t="s">
        <v>1083</v>
      </c>
      <c r="C99" s="6" t="s">
        <v>2216</v>
      </c>
      <c r="D99" s="6" t="s">
        <v>95</v>
      </c>
      <c r="E99" s="8">
        <v>178</v>
      </c>
      <c r="F99" s="8">
        <v>157.52000000000001</v>
      </c>
      <c r="G99" s="6" t="s">
        <v>486</v>
      </c>
    </row>
    <row r="100" spans="1:7" ht="24.95" customHeight="1" x14ac:dyDescent="0.15">
      <c r="A100" s="6">
        <v>98</v>
      </c>
      <c r="B100" s="6" t="s">
        <v>1083</v>
      </c>
      <c r="C100" s="6" t="s">
        <v>2217</v>
      </c>
      <c r="D100" s="6" t="s">
        <v>95</v>
      </c>
      <c r="E100" s="8">
        <v>252</v>
      </c>
      <c r="F100" s="8">
        <v>223.01</v>
      </c>
      <c r="G100" s="6" t="s">
        <v>486</v>
      </c>
    </row>
    <row r="101" spans="1:7" ht="24.95" customHeight="1" x14ac:dyDescent="0.15">
      <c r="A101" s="6">
        <v>99</v>
      </c>
      <c r="B101" s="6" t="s">
        <v>1083</v>
      </c>
      <c r="C101" s="6" t="s">
        <v>2218</v>
      </c>
      <c r="D101" s="6" t="s">
        <v>95</v>
      </c>
      <c r="E101" s="8">
        <v>262</v>
      </c>
      <c r="F101" s="8">
        <v>231.86</v>
      </c>
      <c r="G101" s="6" t="s">
        <v>486</v>
      </c>
    </row>
    <row r="102" spans="1:7" ht="24.95" customHeight="1" x14ac:dyDescent="0.15">
      <c r="A102" s="6">
        <v>100</v>
      </c>
      <c r="B102" s="6" t="s">
        <v>1083</v>
      </c>
      <c r="C102" s="6" t="s">
        <v>2219</v>
      </c>
      <c r="D102" s="6" t="s">
        <v>95</v>
      </c>
      <c r="E102" s="8">
        <v>257</v>
      </c>
      <c r="F102" s="8">
        <v>227.43</v>
      </c>
      <c r="G102" s="6" t="s">
        <v>486</v>
      </c>
    </row>
    <row r="103" spans="1:7" ht="24.95" customHeight="1" x14ac:dyDescent="0.15">
      <c r="A103" s="6">
        <v>101</v>
      </c>
      <c r="B103" s="6" t="s">
        <v>1083</v>
      </c>
      <c r="C103" s="6" t="s">
        <v>2220</v>
      </c>
      <c r="D103" s="6" t="s">
        <v>95</v>
      </c>
      <c r="E103" s="8">
        <v>262</v>
      </c>
      <c r="F103" s="8">
        <v>231.86</v>
      </c>
      <c r="G103" s="6" t="s">
        <v>486</v>
      </c>
    </row>
    <row r="104" spans="1:7" ht="24.95" customHeight="1" x14ac:dyDescent="0.15">
      <c r="A104" s="6">
        <v>102</v>
      </c>
      <c r="B104" s="6" t="s">
        <v>1083</v>
      </c>
      <c r="C104" s="6" t="s">
        <v>2221</v>
      </c>
      <c r="D104" s="6" t="s">
        <v>95</v>
      </c>
      <c r="E104" s="8">
        <v>272</v>
      </c>
      <c r="F104" s="8">
        <v>240.71</v>
      </c>
      <c r="G104" s="6" t="s">
        <v>486</v>
      </c>
    </row>
    <row r="105" spans="1:7" ht="24.95" customHeight="1" x14ac:dyDescent="0.15">
      <c r="A105" s="6">
        <v>103</v>
      </c>
      <c r="B105" s="6" t="s">
        <v>1083</v>
      </c>
      <c r="C105" s="6" t="s">
        <v>2222</v>
      </c>
      <c r="D105" s="6" t="s">
        <v>95</v>
      </c>
      <c r="E105" s="8">
        <v>277</v>
      </c>
      <c r="F105" s="8">
        <v>245.13</v>
      </c>
      <c r="G105" s="6" t="s">
        <v>486</v>
      </c>
    </row>
    <row r="106" spans="1:7" ht="24.95" customHeight="1" x14ac:dyDescent="0.15">
      <c r="A106" s="6">
        <v>104</v>
      </c>
      <c r="B106" s="6" t="s">
        <v>2223</v>
      </c>
      <c r="C106" s="6" t="s">
        <v>2224</v>
      </c>
      <c r="D106" s="6" t="s">
        <v>95</v>
      </c>
      <c r="E106" s="8">
        <v>19.899999999999999</v>
      </c>
      <c r="F106" s="8">
        <v>17.61</v>
      </c>
      <c r="G106" s="6" t="s">
        <v>486</v>
      </c>
    </row>
    <row r="107" spans="1:7" ht="24.95" customHeight="1" x14ac:dyDescent="0.15">
      <c r="A107" s="6">
        <v>105</v>
      </c>
      <c r="B107" s="6" t="s">
        <v>2223</v>
      </c>
      <c r="C107" s="6" t="s">
        <v>2225</v>
      </c>
      <c r="D107" s="6" t="s">
        <v>95</v>
      </c>
      <c r="E107" s="8">
        <v>9.11</v>
      </c>
      <c r="F107" s="8">
        <v>8.06</v>
      </c>
      <c r="G107" s="6" t="s">
        <v>486</v>
      </c>
    </row>
    <row r="108" spans="1:7" ht="24.95" customHeight="1" x14ac:dyDescent="0.15">
      <c r="A108" s="6">
        <v>106</v>
      </c>
      <c r="B108" s="6" t="s">
        <v>2223</v>
      </c>
      <c r="C108" s="6" t="s">
        <v>2226</v>
      </c>
      <c r="D108" s="6" t="s">
        <v>95</v>
      </c>
      <c r="E108" s="8">
        <v>19.66</v>
      </c>
      <c r="F108" s="8">
        <v>17.399999999999999</v>
      </c>
      <c r="G108" s="6" t="s">
        <v>486</v>
      </c>
    </row>
    <row r="109" spans="1:7" ht="24.95" customHeight="1" x14ac:dyDescent="0.15">
      <c r="A109" s="6">
        <v>107</v>
      </c>
      <c r="B109" s="6" t="s">
        <v>2223</v>
      </c>
      <c r="C109" s="6" t="s">
        <v>2227</v>
      </c>
      <c r="D109" s="6" t="s">
        <v>95</v>
      </c>
      <c r="E109" s="8">
        <v>27.42</v>
      </c>
      <c r="F109" s="8">
        <v>24.27</v>
      </c>
      <c r="G109" s="6" t="s">
        <v>486</v>
      </c>
    </row>
    <row r="110" spans="1:7" ht="24.95" customHeight="1" x14ac:dyDescent="0.15">
      <c r="A110" s="6">
        <v>108</v>
      </c>
      <c r="B110" s="6" t="s">
        <v>2223</v>
      </c>
      <c r="C110" s="6" t="s">
        <v>2228</v>
      </c>
      <c r="D110" s="6" t="s">
        <v>95</v>
      </c>
      <c r="E110" s="8">
        <v>34.46</v>
      </c>
      <c r="F110" s="8">
        <v>30.5</v>
      </c>
      <c r="G110" s="6" t="s">
        <v>486</v>
      </c>
    </row>
    <row r="111" spans="1:7" ht="24.95" customHeight="1" x14ac:dyDescent="0.15">
      <c r="A111" s="6">
        <v>109</v>
      </c>
      <c r="B111" s="6" t="s">
        <v>76</v>
      </c>
      <c r="C111" s="6" t="s">
        <v>2229</v>
      </c>
      <c r="D111" s="6" t="s">
        <v>24</v>
      </c>
      <c r="E111" s="8">
        <v>4540</v>
      </c>
      <c r="F111" s="8">
        <v>4017.7</v>
      </c>
      <c r="G111" s="6" t="s">
        <v>486</v>
      </c>
    </row>
    <row r="112" spans="1:7" ht="24.95" customHeight="1" x14ac:dyDescent="0.15">
      <c r="A112" s="6">
        <v>110</v>
      </c>
      <c r="B112" s="6" t="s">
        <v>76</v>
      </c>
      <c r="C112" s="6" t="s">
        <v>2230</v>
      </c>
      <c r="D112" s="6" t="s">
        <v>24</v>
      </c>
      <c r="E112" s="8">
        <v>4490</v>
      </c>
      <c r="F112" s="8">
        <v>3973.45</v>
      </c>
      <c r="G112" s="6" t="s">
        <v>486</v>
      </c>
    </row>
    <row r="113" spans="1:7" ht="24.95" customHeight="1" x14ac:dyDescent="0.15">
      <c r="A113" s="6">
        <v>111</v>
      </c>
      <c r="B113" s="6" t="s">
        <v>76</v>
      </c>
      <c r="C113" s="6" t="s">
        <v>1740</v>
      </c>
      <c r="D113" s="6" t="s">
        <v>24</v>
      </c>
      <c r="E113" s="8">
        <v>4470</v>
      </c>
      <c r="F113" s="8">
        <v>3955.75</v>
      </c>
      <c r="G113" s="6" t="s">
        <v>486</v>
      </c>
    </row>
    <row r="114" spans="1:7" ht="24.95" customHeight="1" x14ac:dyDescent="0.15">
      <c r="A114" s="6">
        <v>112</v>
      </c>
      <c r="B114" s="6" t="s">
        <v>76</v>
      </c>
      <c r="C114" s="6" t="s">
        <v>2231</v>
      </c>
      <c r="D114" s="6" t="s">
        <v>24</v>
      </c>
      <c r="E114" s="8">
        <v>4430</v>
      </c>
      <c r="F114" s="8">
        <v>3920.35</v>
      </c>
      <c r="G114" s="6" t="s">
        <v>486</v>
      </c>
    </row>
    <row r="115" spans="1:7" ht="24.95" customHeight="1" x14ac:dyDescent="0.15">
      <c r="A115" s="6">
        <v>113</v>
      </c>
      <c r="B115" s="6" t="s">
        <v>76</v>
      </c>
      <c r="C115" s="6" t="s">
        <v>1744</v>
      </c>
      <c r="D115" s="6" t="s">
        <v>24</v>
      </c>
      <c r="E115" s="8">
        <v>4400</v>
      </c>
      <c r="F115" s="8">
        <v>3893.81</v>
      </c>
      <c r="G115" s="6" t="s">
        <v>486</v>
      </c>
    </row>
    <row r="116" spans="1:7" ht="24.95" customHeight="1" x14ac:dyDescent="0.15">
      <c r="A116" s="6">
        <v>114</v>
      </c>
      <c r="B116" s="6" t="s">
        <v>76</v>
      </c>
      <c r="C116" s="6" t="s">
        <v>2232</v>
      </c>
      <c r="D116" s="6" t="s">
        <v>24</v>
      </c>
      <c r="E116" s="8">
        <v>4370</v>
      </c>
      <c r="F116" s="8">
        <v>460</v>
      </c>
      <c r="G116" s="6" t="s">
        <v>486</v>
      </c>
    </row>
    <row r="117" spans="1:7" ht="24.95" customHeight="1" x14ac:dyDescent="0.15">
      <c r="A117" s="6">
        <v>115</v>
      </c>
      <c r="B117" s="6" t="s">
        <v>76</v>
      </c>
      <c r="C117" s="6" t="s">
        <v>2233</v>
      </c>
      <c r="D117" s="6" t="s">
        <v>24</v>
      </c>
      <c r="E117" s="8">
        <v>4350</v>
      </c>
      <c r="F117" s="8">
        <v>3849.56</v>
      </c>
      <c r="G117" s="6" t="s">
        <v>486</v>
      </c>
    </row>
    <row r="118" spans="1:7" ht="24.95" customHeight="1" x14ac:dyDescent="0.15">
      <c r="A118" s="6">
        <v>116</v>
      </c>
      <c r="B118" s="6" t="s">
        <v>76</v>
      </c>
      <c r="C118" s="6" t="s">
        <v>2234</v>
      </c>
      <c r="D118" s="6" t="s">
        <v>24</v>
      </c>
      <c r="E118" s="8">
        <v>4350</v>
      </c>
      <c r="F118" s="8">
        <v>3849.56</v>
      </c>
      <c r="G118" s="6" t="s">
        <v>486</v>
      </c>
    </row>
    <row r="119" spans="1:7" ht="24.95" customHeight="1" x14ac:dyDescent="0.15">
      <c r="A119" s="6">
        <v>117</v>
      </c>
      <c r="B119" s="6" t="s">
        <v>76</v>
      </c>
      <c r="C119" s="6" t="s">
        <v>1748</v>
      </c>
      <c r="D119" s="6" t="s">
        <v>24</v>
      </c>
      <c r="E119" s="8">
        <v>4350</v>
      </c>
      <c r="F119" s="8">
        <v>3849.56</v>
      </c>
      <c r="G119" s="6" t="s">
        <v>486</v>
      </c>
    </row>
    <row r="120" spans="1:7" ht="24.95" customHeight="1" x14ac:dyDescent="0.15">
      <c r="A120" s="6">
        <v>118</v>
      </c>
      <c r="B120" s="6" t="s">
        <v>76</v>
      </c>
      <c r="C120" s="6" t="s">
        <v>2235</v>
      </c>
      <c r="D120" s="6" t="s">
        <v>24</v>
      </c>
      <c r="E120" s="8">
        <v>4350</v>
      </c>
      <c r="F120" s="8">
        <v>3849.56</v>
      </c>
      <c r="G120" s="6" t="s">
        <v>486</v>
      </c>
    </row>
    <row r="121" spans="1:7" ht="24.95" customHeight="1" x14ac:dyDescent="0.15">
      <c r="A121" s="6">
        <v>119</v>
      </c>
      <c r="B121" s="6" t="s">
        <v>76</v>
      </c>
      <c r="C121" s="6" t="s">
        <v>2236</v>
      </c>
      <c r="D121" s="6" t="s">
        <v>24</v>
      </c>
      <c r="E121" s="8">
        <v>4323</v>
      </c>
      <c r="F121" s="8">
        <v>3825.66</v>
      </c>
      <c r="G121" s="6" t="s">
        <v>486</v>
      </c>
    </row>
    <row r="122" spans="1:7" ht="24.95" customHeight="1" x14ac:dyDescent="0.15">
      <c r="A122" s="6">
        <v>120</v>
      </c>
      <c r="B122" s="6" t="s">
        <v>76</v>
      </c>
      <c r="C122" s="6" t="s">
        <v>2237</v>
      </c>
      <c r="D122" s="6" t="s">
        <v>24</v>
      </c>
      <c r="E122" s="8">
        <v>4380</v>
      </c>
      <c r="F122" s="8">
        <v>3876.11</v>
      </c>
      <c r="G122" s="6" t="s">
        <v>486</v>
      </c>
    </row>
    <row r="123" spans="1:7" ht="24.95" customHeight="1" x14ac:dyDescent="0.15">
      <c r="A123" s="6">
        <v>121</v>
      </c>
      <c r="B123" s="6" t="s">
        <v>76</v>
      </c>
      <c r="C123" s="6" t="s">
        <v>2238</v>
      </c>
      <c r="D123" s="6" t="s">
        <v>24</v>
      </c>
      <c r="E123" s="8">
        <v>4420</v>
      </c>
      <c r="F123" s="8">
        <v>3911.5</v>
      </c>
      <c r="G123" s="6" t="s">
        <v>486</v>
      </c>
    </row>
    <row r="124" spans="1:7" ht="24.95" customHeight="1" x14ac:dyDescent="0.15">
      <c r="A124" s="6">
        <v>122</v>
      </c>
      <c r="B124" s="6" t="s">
        <v>76</v>
      </c>
      <c r="C124" s="6" t="s">
        <v>2239</v>
      </c>
      <c r="D124" s="6" t="s">
        <v>24</v>
      </c>
      <c r="E124" s="8">
        <v>4390</v>
      </c>
      <c r="F124" s="8">
        <v>3884.96</v>
      </c>
      <c r="G124" s="6" t="s">
        <v>486</v>
      </c>
    </row>
    <row r="125" spans="1:7" ht="24.95" customHeight="1" x14ac:dyDescent="0.15">
      <c r="A125" s="6">
        <v>123</v>
      </c>
      <c r="B125" s="6" t="s">
        <v>2240</v>
      </c>
      <c r="C125" s="6" t="s">
        <v>2230</v>
      </c>
      <c r="D125" s="6" t="s">
        <v>24</v>
      </c>
      <c r="E125" s="8">
        <v>5510</v>
      </c>
      <c r="F125" s="8">
        <v>4876.1099999999997</v>
      </c>
      <c r="G125" s="6" t="s">
        <v>486</v>
      </c>
    </row>
    <row r="126" spans="1:7" ht="24.95" customHeight="1" x14ac:dyDescent="0.15">
      <c r="A126" s="6">
        <v>124</v>
      </c>
      <c r="B126" s="6" t="s">
        <v>2240</v>
      </c>
      <c r="C126" s="6" t="s">
        <v>2241</v>
      </c>
      <c r="D126" s="6" t="s">
        <v>24</v>
      </c>
      <c r="E126" s="8">
        <v>5410</v>
      </c>
      <c r="F126" s="8">
        <v>4787.6099999999997</v>
      </c>
      <c r="G126" s="6" t="s">
        <v>486</v>
      </c>
    </row>
    <row r="127" spans="1:7" ht="24.95" customHeight="1" x14ac:dyDescent="0.15">
      <c r="A127" s="6">
        <v>125</v>
      </c>
      <c r="B127" s="6" t="s">
        <v>2240</v>
      </c>
      <c r="C127" s="6" t="s">
        <v>2231</v>
      </c>
      <c r="D127" s="6" t="s">
        <v>24</v>
      </c>
      <c r="E127" s="8">
        <v>5220</v>
      </c>
      <c r="F127" s="8">
        <v>4619.47</v>
      </c>
      <c r="G127" s="6" t="s">
        <v>486</v>
      </c>
    </row>
    <row r="128" spans="1:7" ht="24.95" customHeight="1" x14ac:dyDescent="0.15">
      <c r="A128" s="6">
        <v>126</v>
      </c>
      <c r="B128" s="6" t="s">
        <v>2240</v>
      </c>
      <c r="C128" s="6" t="s">
        <v>1744</v>
      </c>
      <c r="D128" s="6" t="s">
        <v>24</v>
      </c>
      <c r="E128" s="8">
        <v>5150</v>
      </c>
      <c r="F128" s="8">
        <v>4557.5200000000004</v>
      </c>
      <c r="G128" s="6" t="s">
        <v>486</v>
      </c>
    </row>
    <row r="129" spans="1:7" ht="24.95" customHeight="1" x14ac:dyDescent="0.15">
      <c r="A129" s="6">
        <v>127</v>
      </c>
      <c r="B129" s="6" t="s">
        <v>2240</v>
      </c>
      <c r="C129" s="6" t="s">
        <v>2232</v>
      </c>
      <c r="D129" s="6" t="s">
        <v>24</v>
      </c>
      <c r="E129" s="8">
        <v>5050</v>
      </c>
      <c r="F129" s="8">
        <v>4469.03</v>
      </c>
      <c r="G129" s="6" t="s">
        <v>486</v>
      </c>
    </row>
    <row r="130" spans="1:7" ht="24.95" customHeight="1" x14ac:dyDescent="0.15">
      <c r="A130" s="6">
        <v>128</v>
      </c>
      <c r="B130" s="6" t="s">
        <v>2240</v>
      </c>
      <c r="C130" s="6" t="s">
        <v>2242</v>
      </c>
      <c r="D130" s="6" t="s">
        <v>24</v>
      </c>
      <c r="E130" s="8">
        <v>5060</v>
      </c>
      <c r="F130" s="8">
        <v>4477.88</v>
      </c>
      <c r="G130" s="6" t="s">
        <v>486</v>
      </c>
    </row>
    <row r="131" spans="1:7" ht="24.95" customHeight="1" x14ac:dyDescent="0.15">
      <c r="A131" s="6">
        <v>129</v>
      </c>
      <c r="B131" s="6" t="s">
        <v>2240</v>
      </c>
      <c r="C131" s="6" t="s">
        <v>2243</v>
      </c>
      <c r="D131" s="6" t="s">
        <v>24</v>
      </c>
      <c r="E131" s="8">
        <v>4900</v>
      </c>
      <c r="F131" s="8">
        <v>4336.28</v>
      </c>
      <c r="G131" s="6" t="s">
        <v>486</v>
      </c>
    </row>
    <row r="132" spans="1:7" ht="24.95" customHeight="1" x14ac:dyDescent="0.15">
      <c r="A132" s="6">
        <v>130</v>
      </c>
      <c r="B132" s="6" t="s">
        <v>2240</v>
      </c>
      <c r="C132" s="6" t="s">
        <v>2244</v>
      </c>
      <c r="D132" s="6" t="s">
        <v>24</v>
      </c>
      <c r="E132" s="8">
        <v>4900</v>
      </c>
      <c r="F132" s="8">
        <v>4336.28</v>
      </c>
      <c r="G132" s="6" t="s">
        <v>486</v>
      </c>
    </row>
    <row r="133" spans="1:7" ht="24.95" customHeight="1" x14ac:dyDescent="0.15">
      <c r="A133" s="6">
        <v>131</v>
      </c>
      <c r="B133" s="6" t="s">
        <v>2240</v>
      </c>
      <c r="C133" s="6" t="s">
        <v>2245</v>
      </c>
      <c r="D133" s="6" t="s">
        <v>24</v>
      </c>
      <c r="E133" s="8">
        <v>4850</v>
      </c>
      <c r="F133" s="8">
        <v>4292.04</v>
      </c>
      <c r="G133" s="6" t="s">
        <v>486</v>
      </c>
    </row>
    <row r="134" spans="1:7" ht="24.95" customHeight="1" x14ac:dyDescent="0.15">
      <c r="A134" s="6">
        <v>132</v>
      </c>
      <c r="B134" s="6" t="s">
        <v>2240</v>
      </c>
      <c r="C134" s="6" t="s">
        <v>2246</v>
      </c>
      <c r="D134" s="6" t="s">
        <v>24</v>
      </c>
      <c r="E134" s="8">
        <v>5140</v>
      </c>
      <c r="F134" s="8">
        <v>4548.67</v>
      </c>
      <c r="G134" s="6" t="s">
        <v>486</v>
      </c>
    </row>
    <row r="135" spans="1:7" ht="24.95" customHeight="1" x14ac:dyDescent="0.15">
      <c r="A135" s="6">
        <v>133</v>
      </c>
      <c r="B135" s="6" t="s">
        <v>2240</v>
      </c>
      <c r="C135" s="6" t="s">
        <v>2247</v>
      </c>
      <c r="D135" s="6" t="s">
        <v>24</v>
      </c>
      <c r="E135" s="8">
        <v>5170</v>
      </c>
      <c r="F135" s="8">
        <v>4575.22</v>
      </c>
      <c r="G135" s="6" t="s">
        <v>486</v>
      </c>
    </row>
    <row r="136" spans="1:7" ht="24.95" customHeight="1" x14ac:dyDescent="0.15">
      <c r="A136" s="6">
        <v>134</v>
      </c>
      <c r="B136" s="6" t="s">
        <v>2240</v>
      </c>
      <c r="C136" s="6" t="s">
        <v>2248</v>
      </c>
      <c r="D136" s="6" t="s">
        <v>24</v>
      </c>
      <c r="E136" s="8">
        <v>5280</v>
      </c>
      <c r="F136" s="8">
        <v>4672.57</v>
      </c>
      <c r="G136" s="6" t="s">
        <v>486</v>
      </c>
    </row>
    <row r="137" spans="1:7" ht="24.95" customHeight="1" x14ac:dyDescent="0.15">
      <c r="A137" s="6">
        <v>135</v>
      </c>
      <c r="B137" s="6" t="s">
        <v>1803</v>
      </c>
      <c r="C137" s="6" t="s">
        <v>2249</v>
      </c>
      <c r="D137" s="6" t="s">
        <v>95</v>
      </c>
      <c r="E137" s="8">
        <v>9.09</v>
      </c>
      <c r="F137" s="8">
        <v>8.0500000000000007</v>
      </c>
      <c r="G137" s="6" t="s">
        <v>486</v>
      </c>
    </row>
    <row r="138" spans="1:7" ht="24.95" customHeight="1" x14ac:dyDescent="0.15">
      <c r="A138" s="6">
        <v>136</v>
      </c>
      <c r="B138" s="6" t="s">
        <v>1803</v>
      </c>
      <c r="C138" s="6" t="s">
        <v>2250</v>
      </c>
      <c r="D138" s="6" t="s">
        <v>95</v>
      </c>
      <c r="E138" s="8">
        <v>29.24</v>
      </c>
      <c r="F138" s="8">
        <v>25.87</v>
      </c>
      <c r="G138" s="6" t="s">
        <v>486</v>
      </c>
    </row>
    <row r="139" spans="1:7" ht="24.95" customHeight="1" x14ac:dyDescent="0.15">
      <c r="A139" s="6">
        <v>137</v>
      </c>
      <c r="B139" s="6" t="s">
        <v>1803</v>
      </c>
      <c r="C139" s="6" t="s">
        <v>2251</v>
      </c>
      <c r="D139" s="6" t="s">
        <v>95</v>
      </c>
      <c r="E139" s="8">
        <v>57.57</v>
      </c>
      <c r="F139" s="8">
        <v>50.94</v>
      </c>
      <c r="G139" s="6" t="s">
        <v>486</v>
      </c>
    </row>
    <row r="140" spans="1:7" ht="24.95" customHeight="1" x14ac:dyDescent="0.15">
      <c r="A140" s="6">
        <v>138</v>
      </c>
      <c r="B140" s="6" t="s">
        <v>1803</v>
      </c>
      <c r="C140" s="6" t="s">
        <v>2252</v>
      </c>
      <c r="D140" s="6" t="s">
        <v>95</v>
      </c>
      <c r="E140" s="8">
        <v>56.23</v>
      </c>
      <c r="F140" s="8">
        <v>49.77</v>
      </c>
      <c r="G140" s="6" t="s">
        <v>486</v>
      </c>
    </row>
    <row r="141" spans="1:7" ht="24.95" customHeight="1" x14ac:dyDescent="0.15">
      <c r="A141" s="6">
        <v>139</v>
      </c>
      <c r="B141" s="6" t="s">
        <v>1803</v>
      </c>
      <c r="C141" s="6" t="s">
        <v>2253</v>
      </c>
      <c r="D141" s="6" t="s">
        <v>95</v>
      </c>
      <c r="E141" s="8">
        <v>141.4</v>
      </c>
      <c r="F141" s="8">
        <v>125.13</v>
      </c>
      <c r="G141" s="6" t="s">
        <v>486</v>
      </c>
    </row>
    <row r="142" spans="1:7" ht="24.95" customHeight="1" x14ac:dyDescent="0.15">
      <c r="A142" s="6">
        <v>140</v>
      </c>
      <c r="B142" s="6" t="s">
        <v>2254</v>
      </c>
      <c r="C142" s="6" t="s">
        <v>486</v>
      </c>
      <c r="D142" s="6" t="s">
        <v>95</v>
      </c>
      <c r="E142" s="8">
        <v>0.54</v>
      </c>
      <c r="F142" s="8">
        <v>0.48</v>
      </c>
      <c r="G142" s="6" t="s">
        <v>486</v>
      </c>
    </row>
    <row r="143" spans="1:7" ht="24.95" customHeight="1" x14ac:dyDescent="0.15">
      <c r="A143" s="6">
        <v>141</v>
      </c>
      <c r="B143" s="6" t="s">
        <v>2255</v>
      </c>
      <c r="C143" s="6" t="s">
        <v>486</v>
      </c>
      <c r="D143" s="6" t="s">
        <v>95</v>
      </c>
      <c r="E143" s="8">
        <v>1.29</v>
      </c>
      <c r="F143" s="8">
        <v>1.1499999999999999</v>
      </c>
      <c r="G143" s="6" t="s">
        <v>486</v>
      </c>
    </row>
    <row r="144" spans="1:7" ht="24.95" customHeight="1" x14ac:dyDescent="0.15">
      <c r="A144" s="6">
        <v>142</v>
      </c>
      <c r="B144" s="6" t="s">
        <v>2255</v>
      </c>
      <c r="C144" s="6" t="s">
        <v>1126</v>
      </c>
      <c r="D144" s="6" t="s">
        <v>95</v>
      </c>
      <c r="E144" s="8">
        <v>1.46</v>
      </c>
      <c r="F144" s="8">
        <v>1.29</v>
      </c>
      <c r="G144" s="6" t="s">
        <v>486</v>
      </c>
    </row>
    <row r="145" spans="1:7" ht="24.95" customHeight="1" x14ac:dyDescent="0.15">
      <c r="A145" s="6">
        <v>143</v>
      </c>
      <c r="B145" s="6" t="s">
        <v>2255</v>
      </c>
      <c r="C145" s="6" t="s">
        <v>1136</v>
      </c>
      <c r="D145" s="6" t="s">
        <v>95</v>
      </c>
      <c r="E145" s="8">
        <v>2.75</v>
      </c>
      <c r="F145" s="8">
        <v>2.4300000000000002</v>
      </c>
      <c r="G145" s="6" t="s">
        <v>486</v>
      </c>
    </row>
    <row r="146" spans="1:7" ht="24.95" customHeight="1" x14ac:dyDescent="0.15">
      <c r="A146" s="6">
        <v>144</v>
      </c>
      <c r="B146" s="6" t="s">
        <v>755</v>
      </c>
      <c r="C146" s="6" t="s">
        <v>756</v>
      </c>
      <c r="D146" s="6" t="s">
        <v>95</v>
      </c>
      <c r="E146" s="8">
        <v>48.3</v>
      </c>
      <c r="F146" s="8">
        <v>42.74</v>
      </c>
      <c r="G146" s="6" t="s">
        <v>486</v>
      </c>
    </row>
    <row r="147" spans="1:7" ht="24.95" customHeight="1" x14ac:dyDescent="0.15">
      <c r="A147" s="6">
        <v>145</v>
      </c>
      <c r="B147" s="6" t="s">
        <v>755</v>
      </c>
      <c r="C147" s="6" t="s">
        <v>757</v>
      </c>
      <c r="D147" s="6" t="s">
        <v>95</v>
      </c>
      <c r="E147" s="8">
        <v>89.3</v>
      </c>
      <c r="F147" s="8">
        <v>79.03</v>
      </c>
      <c r="G147" s="6" t="s">
        <v>486</v>
      </c>
    </row>
    <row r="148" spans="1:7" ht="24.95" customHeight="1" x14ac:dyDescent="0.15">
      <c r="A148" s="6">
        <v>146</v>
      </c>
      <c r="B148" s="6" t="s">
        <v>1812</v>
      </c>
      <c r="C148" s="6" t="s">
        <v>2256</v>
      </c>
      <c r="D148" s="6" t="s">
        <v>144</v>
      </c>
      <c r="E148" s="8">
        <v>23.34</v>
      </c>
      <c r="F148" s="8">
        <v>20.65</v>
      </c>
      <c r="G148" s="6" t="s">
        <v>486</v>
      </c>
    </row>
    <row r="149" spans="1:7" ht="24.95" customHeight="1" x14ac:dyDescent="0.15">
      <c r="A149" s="6">
        <v>147</v>
      </c>
      <c r="B149" s="6" t="s">
        <v>1812</v>
      </c>
      <c r="C149" s="6" t="s">
        <v>2257</v>
      </c>
      <c r="D149" s="6" t="s">
        <v>144</v>
      </c>
      <c r="E149" s="8">
        <v>38.9</v>
      </c>
      <c r="F149" s="8">
        <v>34.42</v>
      </c>
      <c r="G149" s="6" t="s">
        <v>486</v>
      </c>
    </row>
    <row r="150" spans="1:7" ht="24.95" customHeight="1" x14ac:dyDescent="0.15">
      <c r="A150" s="6">
        <v>148</v>
      </c>
      <c r="B150" s="6" t="s">
        <v>2258</v>
      </c>
      <c r="C150" s="6" t="s">
        <v>2259</v>
      </c>
      <c r="D150" s="6" t="s">
        <v>95</v>
      </c>
      <c r="E150" s="8">
        <v>49</v>
      </c>
      <c r="F150" s="8">
        <v>43.36</v>
      </c>
      <c r="G150" s="6" t="s">
        <v>486</v>
      </c>
    </row>
    <row r="151" spans="1:7" ht="24.95" customHeight="1" x14ac:dyDescent="0.15">
      <c r="A151" s="6">
        <v>149</v>
      </c>
      <c r="B151" s="6" t="s">
        <v>2258</v>
      </c>
      <c r="C151" s="6" t="s">
        <v>2260</v>
      </c>
      <c r="D151" s="6" t="s">
        <v>95</v>
      </c>
      <c r="E151" s="8">
        <v>64</v>
      </c>
      <c r="F151" s="8">
        <v>56.64</v>
      </c>
      <c r="G151" s="6" t="s">
        <v>486</v>
      </c>
    </row>
    <row r="152" spans="1:7" ht="24.95" customHeight="1" x14ac:dyDescent="0.15">
      <c r="A152" s="6">
        <v>150</v>
      </c>
      <c r="B152" s="6" t="s">
        <v>2258</v>
      </c>
      <c r="C152" s="6" t="s">
        <v>2261</v>
      </c>
      <c r="D152" s="6" t="s">
        <v>95</v>
      </c>
      <c r="E152" s="8">
        <v>96</v>
      </c>
      <c r="F152" s="8">
        <v>84.96</v>
      </c>
      <c r="G152" s="6" t="s">
        <v>486</v>
      </c>
    </row>
    <row r="153" spans="1:7" ht="24.95" customHeight="1" x14ac:dyDescent="0.15">
      <c r="A153" s="6">
        <v>151</v>
      </c>
      <c r="B153" s="6" t="s">
        <v>2258</v>
      </c>
      <c r="C153" s="6" t="s">
        <v>2262</v>
      </c>
      <c r="D153" s="6" t="s">
        <v>95</v>
      </c>
      <c r="E153" s="8">
        <v>117</v>
      </c>
      <c r="F153" s="8">
        <v>103.54</v>
      </c>
      <c r="G153" s="6" t="s">
        <v>486</v>
      </c>
    </row>
    <row r="154" spans="1:7" ht="24.95" customHeight="1" x14ac:dyDescent="0.15">
      <c r="A154" s="6">
        <v>152</v>
      </c>
      <c r="B154" s="6" t="s">
        <v>2258</v>
      </c>
      <c r="C154" s="6" t="s">
        <v>2263</v>
      </c>
      <c r="D154" s="6" t="s">
        <v>95</v>
      </c>
      <c r="E154" s="8">
        <v>220</v>
      </c>
      <c r="F154" s="8">
        <v>194.69</v>
      </c>
      <c r="G154" s="6" t="s">
        <v>486</v>
      </c>
    </row>
    <row r="155" spans="1:7" ht="24.95" customHeight="1" x14ac:dyDescent="0.15">
      <c r="A155" s="6">
        <v>153</v>
      </c>
      <c r="B155" s="6" t="s">
        <v>2258</v>
      </c>
      <c r="C155" s="6" t="s">
        <v>2264</v>
      </c>
      <c r="D155" s="6" t="s">
        <v>95</v>
      </c>
      <c r="E155" s="8">
        <v>287</v>
      </c>
      <c r="F155" s="8">
        <v>253.98</v>
      </c>
      <c r="G155" s="6" t="s">
        <v>486</v>
      </c>
    </row>
    <row r="156" spans="1:7" ht="24.95" customHeight="1" x14ac:dyDescent="0.15">
      <c r="A156" s="6">
        <v>154</v>
      </c>
      <c r="B156" s="6" t="s">
        <v>2258</v>
      </c>
      <c r="C156" s="6" t="s">
        <v>2265</v>
      </c>
      <c r="D156" s="6" t="s">
        <v>95</v>
      </c>
      <c r="E156" s="8">
        <v>417</v>
      </c>
      <c r="F156" s="8">
        <v>369.03</v>
      </c>
      <c r="G156" s="6" t="s">
        <v>486</v>
      </c>
    </row>
    <row r="157" spans="1:7" ht="24.95" customHeight="1" x14ac:dyDescent="0.15">
      <c r="A157" s="6">
        <v>155</v>
      </c>
      <c r="B157" s="6" t="s">
        <v>2258</v>
      </c>
      <c r="C157" s="6" t="s">
        <v>2266</v>
      </c>
      <c r="D157" s="6" t="s">
        <v>95</v>
      </c>
      <c r="E157" s="8">
        <v>834</v>
      </c>
      <c r="F157" s="8">
        <v>738.05</v>
      </c>
      <c r="G157" s="6" t="s">
        <v>486</v>
      </c>
    </row>
    <row r="158" spans="1:7" ht="24.95" customHeight="1" x14ac:dyDescent="0.15">
      <c r="A158" s="6">
        <v>156</v>
      </c>
      <c r="B158" s="6" t="s">
        <v>2267</v>
      </c>
      <c r="C158" s="6" t="s">
        <v>2268</v>
      </c>
      <c r="D158" s="6" t="s">
        <v>95</v>
      </c>
      <c r="E158" s="8">
        <v>94</v>
      </c>
      <c r="F158" s="8">
        <v>83.19</v>
      </c>
      <c r="G158" s="6" t="s">
        <v>486</v>
      </c>
    </row>
    <row r="159" spans="1:7" ht="24.95" customHeight="1" x14ac:dyDescent="0.15">
      <c r="A159" s="6">
        <v>157</v>
      </c>
      <c r="B159" s="6" t="s">
        <v>2267</v>
      </c>
      <c r="C159" s="6" t="s">
        <v>1801</v>
      </c>
      <c r="D159" s="6" t="s">
        <v>95</v>
      </c>
      <c r="E159" s="8">
        <v>111</v>
      </c>
      <c r="F159" s="8">
        <v>98.23</v>
      </c>
      <c r="G159" s="6" t="s">
        <v>486</v>
      </c>
    </row>
    <row r="160" spans="1:7" ht="24.95" customHeight="1" x14ac:dyDescent="0.15">
      <c r="A160" s="6">
        <v>158</v>
      </c>
      <c r="B160" s="6" t="s">
        <v>2267</v>
      </c>
      <c r="C160" s="6" t="s">
        <v>2269</v>
      </c>
      <c r="D160" s="6" t="s">
        <v>95</v>
      </c>
      <c r="E160" s="8">
        <v>141</v>
      </c>
      <c r="F160" s="8">
        <v>124.78</v>
      </c>
      <c r="G160" s="6" t="s">
        <v>486</v>
      </c>
    </row>
    <row r="161" spans="1:7" ht="24.95" customHeight="1" x14ac:dyDescent="0.15">
      <c r="A161" s="6">
        <v>159</v>
      </c>
      <c r="B161" s="6" t="s">
        <v>2267</v>
      </c>
      <c r="C161" s="6" t="s">
        <v>2270</v>
      </c>
      <c r="D161" s="6" t="s">
        <v>95</v>
      </c>
      <c r="E161" s="8">
        <v>185</v>
      </c>
      <c r="F161" s="8">
        <v>163.72</v>
      </c>
      <c r="G161" s="6" t="s">
        <v>486</v>
      </c>
    </row>
    <row r="162" spans="1:7" ht="24.95" customHeight="1" x14ac:dyDescent="0.15">
      <c r="A162" s="6">
        <v>160</v>
      </c>
      <c r="B162" s="6" t="s">
        <v>2267</v>
      </c>
      <c r="C162" s="6" t="s">
        <v>2271</v>
      </c>
      <c r="D162" s="6" t="s">
        <v>95</v>
      </c>
      <c r="E162" s="8">
        <v>333</v>
      </c>
      <c r="F162" s="8">
        <v>294.69</v>
      </c>
      <c r="G162" s="6" t="s">
        <v>486</v>
      </c>
    </row>
    <row r="163" spans="1:7" ht="24.95" customHeight="1" x14ac:dyDescent="0.15">
      <c r="A163" s="6">
        <v>161</v>
      </c>
      <c r="B163" s="6" t="s">
        <v>2267</v>
      </c>
      <c r="C163" s="6" t="s">
        <v>2272</v>
      </c>
      <c r="D163" s="6" t="s">
        <v>95</v>
      </c>
      <c r="E163" s="8">
        <v>499</v>
      </c>
      <c r="F163" s="8">
        <v>441.59</v>
      </c>
      <c r="G163" s="6" t="s">
        <v>486</v>
      </c>
    </row>
    <row r="164" spans="1:7" ht="24.95" customHeight="1" x14ac:dyDescent="0.15">
      <c r="A164" s="6">
        <v>162</v>
      </c>
      <c r="B164" s="6" t="s">
        <v>2267</v>
      </c>
      <c r="C164" s="6" t="s">
        <v>2273</v>
      </c>
      <c r="D164" s="6" t="s">
        <v>95</v>
      </c>
      <c r="E164" s="8">
        <v>686</v>
      </c>
      <c r="F164" s="8">
        <v>607.08000000000004</v>
      </c>
      <c r="G164" s="6" t="s">
        <v>486</v>
      </c>
    </row>
    <row r="165" spans="1:7" ht="24.95" customHeight="1" x14ac:dyDescent="0.15">
      <c r="A165" s="6">
        <v>163</v>
      </c>
      <c r="B165" s="6" t="s">
        <v>2274</v>
      </c>
      <c r="C165" s="6" t="s">
        <v>2275</v>
      </c>
      <c r="D165" s="6" t="s">
        <v>157</v>
      </c>
      <c r="E165" s="8">
        <v>1373</v>
      </c>
      <c r="F165" s="8">
        <v>1215.04</v>
      </c>
      <c r="G165" s="6" t="s">
        <v>486</v>
      </c>
    </row>
    <row r="166" spans="1:7" ht="24.95" customHeight="1" x14ac:dyDescent="0.15">
      <c r="A166" s="6">
        <v>164</v>
      </c>
      <c r="B166" s="6" t="s">
        <v>2274</v>
      </c>
      <c r="C166" s="6" t="s">
        <v>2276</v>
      </c>
      <c r="D166" s="6" t="s">
        <v>157</v>
      </c>
      <c r="E166" s="8">
        <v>1362</v>
      </c>
      <c r="F166" s="8">
        <v>1205.31</v>
      </c>
      <c r="G166" s="6" t="s">
        <v>486</v>
      </c>
    </row>
    <row r="167" spans="1:7" ht="24.95" customHeight="1" x14ac:dyDescent="0.15">
      <c r="A167" s="6">
        <v>165</v>
      </c>
      <c r="B167" s="6" t="s">
        <v>2277</v>
      </c>
      <c r="C167" s="6" t="s">
        <v>2278</v>
      </c>
      <c r="D167" s="6" t="s">
        <v>95</v>
      </c>
      <c r="E167" s="8">
        <v>975</v>
      </c>
      <c r="F167" s="8">
        <v>862.83</v>
      </c>
      <c r="G167" s="6" t="s">
        <v>486</v>
      </c>
    </row>
    <row r="168" spans="1:7" ht="24.95" customHeight="1" x14ac:dyDescent="0.15">
      <c r="A168" s="6">
        <v>166</v>
      </c>
      <c r="B168" s="6" t="s">
        <v>2277</v>
      </c>
      <c r="C168" s="6" t="s">
        <v>2279</v>
      </c>
      <c r="D168" s="6" t="s">
        <v>95</v>
      </c>
      <c r="E168" s="8">
        <v>1151</v>
      </c>
      <c r="F168" s="8">
        <v>1018.58</v>
      </c>
      <c r="G168" s="6" t="s">
        <v>486</v>
      </c>
    </row>
    <row r="169" spans="1:7" ht="24.95" customHeight="1" x14ac:dyDescent="0.15">
      <c r="A169" s="6">
        <v>167</v>
      </c>
      <c r="B169" s="6" t="s">
        <v>2277</v>
      </c>
      <c r="C169" s="6" t="s">
        <v>2280</v>
      </c>
      <c r="D169" s="6" t="s">
        <v>95</v>
      </c>
      <c r="E169" s="8">
        <v>1230</v>
      </c>
      <c r="F169" s="8">
        <v>1088.5</v>
      </c>
      <c r="G169" s="6" t="s">
        <v>486</v>
      </c>
    </row>
    <row r="170" spans="1:7" ht="24.95" customHeight="1" x14ac:dyDescent="0.15">
      <c r="A170" s="6">
        <v>168</v>
      </c>
      <c r="B170" s="6" t="s">
        <v>2277</v>
      </c>
      <c r="C170" s="6" t="s">
        <v>2281</v>
      </c>
      <c r="D170" s="6" t="s">
        <v>95</v>
      </c>
      <c r="E170" s="8">
        <v>1451</v>
      </c>
      <c r="F170" s="8">
        <v>1284.07</v>
      </c>
      <c r="G170" s="6" t="s">
        <v>486</v>
      </c>
    </row>
    <row r="171" spans="1:7" ht="24.95" customHeight="1" x14ac:dyDescent="0.15">
      <c r="A171" s="6">
        <v>169</v>
      </c>
      <c r="B171" s="6" t="s">
        <v>2277</v>
      </c>
      <c r="C171" s="6" t="s">
        <v>2282</v>
      </c>
      <c r="D171" s="6" t="s">
        <v>95</v>
      </c>
      <c r="E171" s="8">
        <v>1818</v>
      </c>
      <c r="F171" s="8">
        <v>1608.85</v>
      </c>
      <c r="G171" s="6" t="s">
        <v>486</v>
      </c>
    </row>
    <row r="172" spans="1:7" ht="24.95" customHeight="1" x14ac:dyDescent="0.15">
      <c r="A172" s="6">
        <v>170</v>
      </c>
      <c r="B172" s="6" t="s">
        <v>2283</v>
      </c>
      <c r="C172" s="6" t="s">
        <v>2284</v>
      </c>
      <c r="D172" s="6" t="s">
        <v>144</v>
      </c>
      <c r="E172" s="8">
        <v>3.14</v>
      </c>
      <c r="F172" s="8">
        <v>2.88</v>
      </c>
      <c r="G172" s="6" t="s">
        <v>486</v>
      </c>
    </row>
    <row r="173" spans="1:7" ht="24.95" customHeight="1" x14ac:dyDescent="0.15">
      <c r="A173" s="6">
        <v>171</v>
      </c>
      <c r="B173" s="6" t="s">
        <v>2283</v>
      </c>
      <c r="C173" s="6" t="s">
        <v>2285</v>
      </c>
      <c r="D173" s="6" t="s">
        <v>144</v>
      </c>
      <c r="E173" s="8">
        <v>4.0199999999999996</v>
      </c>
      <c r="F173" s="8">
        <v>3.69</v>
      </c>
      <c r="G173" s="6" t="s">
        <v>486</v>
      </c>
    </row>
    <row r="174" spans="1:7" ht="24.95" customHeight="1" x14ac:dyDescent="0.15">
      <c r="A174" s="6">
        <v>172</v>
      </c>
      <c r="B174" s="6" t="s">
        <v>2283</v>
      </c>
      <c r="C174" s="6" t="s">
        <v>2286</v>
      </c>
      <c r="D174" s="6" t="s">
        <v>144</v>
      </c>
      <c r="E174" s="8">
        <v>4.3600000000000003</v>
      </c>
      <c r="F174" s="8">
        <v>4</v>
      </c>
      <c r="G174" s="6" t="s">
        <v>486</v>
      </c>
    </row>
    <row r="175" spans="1:7" ht="24.95" customHeight="1" x14ac:dyDescent="0.15">
      <c r="A175" s="6">
        <v>173</v>
      </c>
      <c r="B175" s="6" t="s">
        <v>2283</v>
      </c>
      <c r="C175" s="6" t="s">
        <v>2287</v>
      </c>
      <c r="D175" s="6" t="s">
        <v>144</v>
      </c>
      <c r="E175" s="8">
        <v>14.37</v>
      </c>
      <c r="F175" s="8">
        <v>13.18</v>
      </c>
      <c r="G175" s="6" t="s">
        <v>486</v>
      </c>
    </row>
    <row r="176" spans="1:7" ht="24.95" customHeight="1" x14ac:dyDescent="0.15">
      <c r="A176" s="6">
        <v>174</v>
      </c>
      <c r="B176" s="6" t="s">
        <v>2283</v>
      </c>
      <c r="C176" s="6" t="s">
        <v>2288</v>
      </c>
      <c r="D176" s="6" t="s">
        <v>144</v>
      </c>
      <c r="E176" s="8">
        <v>23.57</v>
      </c>
      <c r="F176" s="8">
        <v>21.62</v>
      </c>
      <c r="G176" s="6" t="s">
        <v>486</v>
      </c>
    </row>
    <row r="177" spans="1:7" ht="24.95" customHeight="1" x14ac:dyDescent="0.15">
      <c r="A177" s="6">
        <v>175</v>
      </c>
      <c r="B177" s="6" t="s">
        <v>2283</v>
      </c>
      <c r="C177" s="6" t="s">
        <v>2289</v>
      </c>
      <c r="D177" s="6" t="s">
        <v>144</v>
      </c>
      <c r="E177" s="8">
        <v>63.6</v>
      </c>
      <c r="F177" s="8">
        <v>58.35</v>
      </c>
      <c r="G177" s="6" t="s">
        <v>486</v>
      </c>
    </row>
    <row r="178" spans="1:7" ht="24.95" customHeight="1" x14ac:dyDescent="0.15">
      <c r="A178" s="6">
        <v>176</v>
      </c>
      <c r="B178" s="6" t="s">
        <v>2283</v>
      </c>
      <c r="C178" s="6" t="s">
        <v>2290</v>
      </c>
      <c r="D178" s="6" t="s">
        <v>144</v>
      </c>
      <c r="E178" s="8">
        <v>3.82</v>
      </c>
      <c r="F178" s="8">
        <v>3.5</v>
      </c>
      <c r="G178" s="6" t="s">
        <v>486</v>
      </c>
    </row>
    <row r="179" spans="1:7" ht="24.95" customHeight="1" x14ac:dyDescent="0.15">
      <c r="A179" s="6">
        <v>177</v>
      </c>
      <c r="B179" s="6" t="s">
        <v>2283</v>
      </c>
      <c r="C179" s="6" t="s">
        <v>2291</v>
      </c>
      <c r="D179" s="6" t="s">
        <v>144</v>
      </c>
      <c r="E179" s="8">
        <v>4.9800000000000004</v>
      </c>
      <c r="F179" s="8">
        <v>4.57</v>
      </c>
      <c r="G179" s="6" t="s">
        <v>486</v>
      </c>
    </row>
    <row r="180" spans="1:7" ht="24.95" customHeight="1" x14ac:dyDescent="0.15">
      <c r="A180" s="6">
        <v>178</v>
      </c>
      <c r="B180" s="6" t="s">
        <v>2283</v>
      </c>
      <c r="C180" s="6" t="s">
        <v>2292</v>
      </c>
      <c r="D180" s="6" t="s">
        <v>144</v>
      </c>
      <c r="E180" s="8">
        <v>9.42</v>
      </c>
      <c r="F180" s="8">
        <v>8.64</v>
      </c>
      <c r="G180" s="6" t="s">
        <v>486</v>
      </c>
    </row>
    <row r="181" spans="1:7" ht="24.95" customHeight="1" x14ac:dyDescent="0.15">
      <c r="A181" s="6">
        <v>179</v>
      </c>
      <c r="B181" s="6" t="s">
        <v>2283</v>
      </c>
      <c r="C181" s="6" t="s">
        <v>2293</v>
      </c>
      <c r="D181" s="6" t="s">
        <v>144</v>
      </c>
      <c r="E181" s="8">
        <v>11.41</v>
      </c>
      <c r="F181" s="8">
        <v>10.47</v>
      </c>
      <c r="G181" s="6" t="s">
        <v>486</v>
      </c>
    </row>
    <row r="182" spans="1:7" ht="24.95" customHeight="1" x14ac:dyDescent="0.15">
      <c r="A182" s="6">
        <v>180</v>
      </c>
      <c r="B182" s="6" t="s">
        <v>2283</v>
      </c>
      <c r="C182" s="6" t="s">
        <v>2294</v>
      </c>
      <c r="D182" s="6" t="s">
        <v>144</v>
      </c>
      <c r="E182" s="8">
        <v>28.58</v>
      </c>
      <c r="F182" s="8">
        <v>26.22</v>
      </c>
      <c r="G182" s="6" t="s">
        <v>486</v>
      </c>
    </row>
    <row r="183" spans="1:7" ht="24.95" customHeight="1" x14ac:dyDescent="0.15">
      <c r="A183" s="6">
        <v>181</v>
      </c>
      <c r="B183" s="6" t="s">
        <v>2295</v>
      </c>
      <c r="C183" s="6" t="s">
        <v>486</v>
      </c>
      <c r="D183" s="6" t="s">
        <v>617</v>
      </c>
      <c r="E183" s="8">
        <v>643.4</v>
      </c>
      <c r="F183" s="8">
        <v>569.38</v>
      </c>
      <c r="G183" s="6" t="s">
        <v>486</v>
      </c>
    </row>
    <row r="184" spans="1:7" ht="24.95" customHeight="1" x14ac:dyDescent="0.15">
      <c r="A184" s="6">
        <v>182</v>
      </c>
      <c r="B184" s="6" t="s">
        <v>2296</v>
      </c>
      <c r="C184" s="6" t="s">
        <v>2297</v>
      </c>
      <c r="D184" s="6" t="s">
        <v>617</v>
      </c>
      <c r="E184" s="8">
        <v>513.5</v>
      </c>
      <c r="F184" s="8">
        <v>454.42</v>
      </c>
      <c r="G184" s="6" t="s">
        <v>486</v>
      </c>
    </row>
    <row r="185" spans="1:7" ht="24.95" customHeight="1" x14ac:dyDescent="0.15">
      <c r="A185" s="6">
        <v>183</v>
      </c>
      <c r="B185" s="6" t="s">
        <v>2296</v>
      </c>
      <c r="C185" s="6" t="s">
        <v>2298</v>
      </c>
      <c r="D185" s="6" t="s">
        <v>617</v>
      </c>
      <c r="E185" s="8">
        <v>546</v>
      </c>
      <c r="F185" s="8">
        <v>483.19</v>
      </c>
      <c r="G185" s="6" t="s">
        <v>486</v>
      </c>
    </row>
    <row r="186" spans="1:7" ht="24.95" customHeight="1" x14ac:dyDescent="0.15">
      <c r="A186" s="6">
        <v>184</v>
      </c>
      <c r="B186" s="6" t="s">
        <v>2296</v>
      </c>
      <c r="C186" s="6" t="s">
        <v>2299</v>
      </c>
      <c r="D186" s="6" t="s">
        <v>617</v>
      </c>
      <c r="E186" s="8">
        <v>273</v>
      </c>
      <c r="F186" s="8">
        <v>241.59</v>
      </c>
      <c r="G186" s="6" t="s">
        <v>486</v>
      </c>
    </row>
    <row r="187" spans="1:7" ht="24.95" customHeight="1" x14ac:dyDescent="0.15">
      <c r="A187" s="6">
        <v>185</v>
      </c>
      <c r="B187" s="6" t="s">
        <v>2296</v>
      </c>
      <c r="C187" s="6" t="s">
        <v>2300</v>
      </c>
      <c r="D187" s="6" t="s">
        <v>617</v>
      </c>
      <c r="E187" s="8">
        <v>432.82</v>
      </c>
      <c r="F187" s="8">
        <v>383.03</v>
      </c>
      <c r="G187" s="6" t="s">
        <v>486</v>
      </c>
    </row>
    <row r="188" spans="1:7" ht="24.95" customHeight="1" x14ac:dyDescent="0.15">
      <c r="A188" s="6">
        <v>186</v>
      </c>
      <c r="B188" s="6" t="s">
        <v>2296</v>
      </c>
      <c r="C188" s="6" t="s">
        <v>2301</v>
      </c>
      <c r="D188" s="6" t="s">
        <v>617</v>
      </c>
      <c r="E188" s="8">
        <v>539.99</v>
      </c>
      <c r="F188" s="8">
        <v>477.87</v>
      </c>
      <c r="G188" s="6" t="s">
        <v>486</v>
      </c>
    </row>
    <row r="189" spans="1:7" ht="24.95" customHeight="1" x14ac:dyDescent="0.15">
      <c r="A189" s="6">
        <v>187</v>
      </c>
      <c r="B189" s="6" t="s">
        <v>2302</v>
      </c>
      <c r="C189" s="6" t="s">
        <v>2303</v>
      </c>
      <c r="D189" s="6" t="s">
        <v>617</v>
      </c>
      <c r="E189" s="8">
        <v>900</v>
      </c>
      <c r="F189" s="8">
        <v>796.46</v>
      </c>
      <c r="G189" s="6" t="s">
        <v>486</v>
      </c>
    </row>
    <row r="190" spans="1:7" ht="24.95" customHeight="1" x14ac:dyDescent="0.15">
      <c r="A190" s="6">
        <v>188</v>
      </c>
      <c r="B190" s="6" t="s">
        <v>2304</v>
      </c>
      <c r="C190" s="6" t="s">
        <v>2305</v>
      </c>
      <c r="D190" s="6" t="s">
        <v>617</v>
      </c>
      <c r="E190" s="8">
        <v>281.49</v>
      </c>
      <c r="F190" s="8">
        <v>249.11</v>
      </c>
      <c r="G190" s="6" t="s">
        <v>486</v>
      </c>
    </row>
    <row r="191" spans="1:7" ht="24.95" customHeight="1" x14ac:dyDescent="0.15">
      <c r="A191" s="6">
        <v>189</v>
      </c>
      <c r="B191" s="6" t="s">
        <v>2306</v>
      </c>
      <c r="C191" s="6" t="s">
        <v>2307</v>
      </c>
      <c r="D191" s="6" t="s">
        <v>617</v>
      </c>
      <c r="E191" s="8">
        <v>752.54</v>
      </c>
      <c r="F191" s="8">
        <v>665.97</v>
      </c>
      <c r="G191" s="6" t="s">
        <v>486</v>
      </c>
    </row>
    <row r="192" spans="1:7" ht="24.95" customHeight="1" x14ac:dyDescent="0.15">
      <c r="A192" s="6">
        <v>190</v>
      </c>
      <c r="B192" s="6" t="s">
        <v>2308</v>
      </c>
      <c r="C192" s="6" t="s">
        <v>2307</v>
      </c>
      <c r="D192" s="6" t="s">
        <v>617</v>
      </c>
      <c r="E192" s="8">
        <v>994.5</v>
      </c>
      <c r="F192" s="8">
        <v>880.09</v>
      </c>
      <c r="G192" s="6" t="s">
        <v>486</v>
      </c>
    </row>
    <row r="193" spans="1:7" ht="24.95" customHeight="1" x14ac:dyDescent="0.15">
      <c r="A193" s="6">
        <v>191</v>
      </c>
      <c r="B193" s="6" t="s">
        <v>2309</v>
      </c>
      <c r="C193" s="6" t="s">
        <v>2305</v>
      </c>
      <c r="D193" s="6" t="s">
        <v>617</v>
      </c>
      <c r="E193" s="8">
        <v>430.85</v>
      </c>
      <c r="F193" s="8">
        <v>381.28</v>
      </c>
      <c r="G193" s="6" t="s">
        <v>486</v>
      </c>
    </row>
    <row r="194" spans="1:7" ht="24.95" customHeight="1" x14ac:dyDescent="0.15">
      <c r="A194" s="6">
        <v>192</v>
      </c>
      <c r="B194" s="6" t="s">
        <v>2310</v>
      </c>
      <c r="C194" s="6" t="s">
        <v>2311</v>
      </c>
      <c r="D194" s="6" t="s">
        <v>617</v>
      </c>
      <c r="E194" s="8">
        <v>825.5</v>
      </c>
      <c r="F194" s="8">
        <v>730.53</v>
      </c>
      <c r="G194" s="6" t="s">
        <v>486</v>
      </c>
    </row>
    <row r="195" spans="1:7" ht="24.95" customHeight="1" x14ac:dyDescent="0.15">
      <c r="A195" s="6">
        <v>193</v>
      </c>
      <c r="B195" s="6" t="s">
        <v>2312</v>
      </c>
      <c r="C195" s="6" t="s">
        <v>2313</v>
      </c>
      <c r="D195" s="6" t="s">
        <v>617</v>
      </c>
      <c r="E195" s="8">
        <v>331.5</v>
      </c>
      <c r="F195" s="8">
        <v>321.83999999999997</v>
      </c>
      <c r="G195" s="6" t="s">
        <v>486</v>
      </c>
    </row>
    <row r="196" spans="1:7" ht="24.95" customHeight="1" x14ac:dyDescent="0.15">
      <c r="A196" s="6">
        <v>194</v>
      </c>
      <c r="B196" s="6" t="s">
        <v>2314</v>
      </c>
      <c r="C196" s="6" t="s">
        <v>2315</v>
      </c>
      <c r="D196" s="6" t="s">
        <v>95</v>
      </c>
      <c r="E196" s="8">
        <v>32.619999999999997</v>
      </c>
      <c r="F196" s="8">
        <v>31.67</v>
      </c>
      <c r="G196" s="6" t="s">
        <v>486</v>
      </c>
    </row>
    <row r="197" spans="1:7" ht="24.95" customHeight="1" x14ac:dyDescent="0.15">
      <c r="A197" s="6">
        <v>195</v>
      </c>
      <c r="B197" s="6" t="s">
        <v>2316</v>
      </c>
      <c r="C197" s="6" t="s">
        <v>2317</v>
      </c>
      <c r="D197" s="6" t="s">
        <v>95</v>
      </c>
      <c r="E197" s="8">
        <v>3.63</v>
      </c>
      <c r="F197" s="8">
        <v>3.52</v>
      </c>
      <c r="G197" s="6" t="s">
        <v>486</v>
      </c>
    </row>
    <row r="198" spans="1:7" ht="24.95" customHeight="1" x14ac:dyDescent="0.15">
      <c r="A198" s="6">
        <v>196</v>
      </c>
      <c r="B198" s="6" t="s">
        <v>2316</v>
      </c>
      <c r="C198" s="6" t="s">
        <v>2318</v>
      </c>
      <c r="D198" s="6" t="s">
        <v>95</v>
      </c>
      <c r="E198" s="8">
        <v>4.05</v>
      </c>
      <c r="F198" s="8">
        <v>3.93</v>
      </c>
      <c r="G198" s="6" t="s">
        <v>486</v>
      </c>
    </row>
    <row r="199" spans="1:7" ht="24.95" customHeight="1" x14ac:dyDescent="0.15">
      <c r="A199" s="6">
        <v>197</v>
      </c>
      <c r="B199" s="6" t="s">
        <v>2316</v>
      </c>
      <c r="C199" s="6" t="s">
        <v>2319</v>
      </c>
      <c r="D199" s="6" t="s">
        <v>95</v>
      </c>
      <c r="E199" s="8">
        <v>6</v>
      </c>
      <c r="F199" s="8">
        <v>5.83</v>
      </c>
      <c r="G199" s="6" t="s">
        <v>486</v>
      </c>
    </row>
    <row r="200" spans="1:7" ht="24.95" customHeight="1" x14ac:dyDescent="0.15">
      <c r="A200" s="6">
        <v>198</v>
      </c>
      <c r="B200" s="6" t="s">
        <v>2316</v>
      </c>
      <c r="C200" s="6" t="s">
        <v>2320</v>
      </c>
      <c r="D200" s="6" t="s">
        <v>95</v>
      </c>
      <c r="E200" s="8">
        <v>6.18</v>
      </c>
      <c r="F200" s="8">
        <v>6</v>
      </c>
      <c r="G200" s="6" t="s">
        <v>486</v>
      </c>
    </row>
    <row r="201" spans="1:7" ht="24.95" customHeight="1" x14ac:dyDescent="0.15">
      <c r="A201" s="6">
        <v>199</v>
      </c>
      <c r="B201" s="6" t="s">
        <v>2316</v>
      </c>
      <c r="C201" s="6" t="s">
        <v>2321</v>
      </c>
      <c r="D201" s="6" t="s">
        <v>95</v>
      </c>
      <c r="E201" s="8">
        <v>6.56</v>
      </c>
      <c r="F201" s="8">
        <v>6.37</v>
      </c>
      <c r="G201" s="6" t="s">
        <v>486</v>
      </c>
    </row>
    <row r="202" spans="1:7" ht="24.95" customHeight="1" x14ac:dyDescent="0.15">
      <c r="A202" s="6">
        <v>200</v>
      </c>
      <c r="B202" s="6" t="s">
        <v>2316</v>
      </c>
      <c r="C202" s="6" t="s">
        <v>2322</v>
      </c>
      <c r="D202" s="6" t="s">
        <v>95</v>
      </c>
      <c r="E202" s="8">
        <v>13.97</v>
      </c>
      <c r="F202" s="8">
        <v>13.56</v>
      </c>
      <c r="G202" s="6" t="s">
        <v>486</v>
      </c>
    </row>
    <row r="203" spans="1:7" ht="24.95" customHeight="1" x14ac:dyDescent="0.15">
      <c r="A203" s="6">
        <v>201</v>
      </c>
      <c r="B203" s="6" t="s">
        <v>2316</v>
      </c>
      <c r="C203" s="6" t="s">
        <v>2323</v>
      </c>
      <c r="D203" s="6" t="s">
        <v>95</v>
      </c>
      <c r="E203" s="8">
        <v>18.38</v>
      </c>
      <c r="F203" s="8">
        <v>17.84</v>
      </c>
      <c r="G203" s="6" t="s">
        <v>486</v>
      </c>
    </row>
    <row r="204" spans="1:7" ht="24.95" customHeight="1" x14ac:dyDescent="0.15">
      <c r="A204" s="6">
        <v>202</v>
      </c>
      <c r="B204" s="6" t="s">
        <v>2316</v>
      </c>
      <c r="C204" s="6" t="s">
        <v>2324</v>
      </c>
      <c r="D204" s="6" t="s">
        <v>95</v>
      </c>
      <c r="E204" s="8">
        <v>35.82</v>
      </c>
      <c r="F204" s="8">
        <v>34.78</v>
      </c>
      <c r="G204" s="6" t="s">
        <v>486</v>
      </c>
    </row>
    <row r="205" spans="1:7" ht="24.95" customHeight="1" x14ac:dyDescent="0.15">
      <c r="A205" s="6">
        <v>203</v>
      </c>
      <c r="B205" s="6" t="s">
        <v>2325</v>
      </c>
      <c r="C205" s="6" t="s">
        <v>2326</v>
      </c>
      <c r="D205" s="6" t="s">
        <v>95</v>
      </c>
      <c r="E205" s="8">
        <v>3.6</v>
      </c>
      <c r="F205" s="8">
        <v>3.3</v>
      </c>
      <c r="G205" s="6" t="s">
        <v>486</v>
      </c>
    </row>
    <row r="206" spans="1:7" ht="24.95" customHeight="1" x14ac:dyDescent="0.15">
      <c r="A206" s="6">
        <v>204</v>
      </c>
      <c r="B206" s="6" t="s">
        <v>2325</v>
      </c>
      <c r="C206" s="6" t="s">
        <v>2327</v>
      </c>
      <c r="D206" s="6" t="s">
        <v>95</v>
      </c>
      <c r="E206" s="8">
        <v>5.48</v>
      </c>
      <c r="F206" s="8">
        <v>5.03</v>
      </c>
      <c r="G206" s="6" t="s">
        <v>486</v>
      </c>
    </row>
    <row r="207" spans="1:7" ht="24.95" customHeight="1" x14ac:dyDescent="0.15">
      <c r="A207" s="6">
        <v>205</v>
      </c>
      <c r="B207" s="6" t="s">
        <v>2325</v>
      </c>
      <c r="C207" s="6" t="s">
        <v>2328</v>
      </c>
      <c r="D207" s="6" t="s">
        <v>95</v>
      </c>
      <c r="E207" s="8">
        <v>8.9700000000000006</v>
      </c>
      <c r="F207" s="8">
        <v>8.23</v>
      </c>
      <c r="G207" s="6" t="s">
        <v>486</v>
      </c>
    </row>
    <row r="208" spans="1:7" ht="24.95" customHeight="1" x14ac:dyDescent="0.15">
      <c r="A208" s="6">
        <v>206</v>
      </c>
      <c r="B208" s="6" t="s">
        <v>2325</v>
      </c>
      <c r="C208" s="6" t="s">
        <v>2329</v>
      </c>
      <c r="D208" s="6" t="s">
        <v>95</v>
      </c>
      <c r="E208" s="8">
        <v>13.41</v>
      </c>
      <c r="F208" s="8">
        <v>12.3</v>
      </c>
      <c r="G208" s="6" t="s">
        <v>486</v>
      </c>
    </row>
    <row r="209" spans="1:7" ht="24.95" customHeight="1" x14ac:dyDescent="0.15">
      <c r="A209" s="6">
        <v>207</v>
      </c>
      <c r="B209" s="6" t="s">
        <v>2325</v>
      </c>
      <c r="C209" s="6" t="s">
        <v>2330</v>
      </c>
      <c r="D209" s="6" t="s">
        <v>95</v>
      </c>
      <c r="E209" s="8">
        <v>22.19</v>
      </c>
      <c r="F209" s="8">
        <v>20.36</v>
      </c>
      <c r="G209" s="6" t="s">
        <v>486</v>
      </c>
    </row>
    <row r="210" spans="1:7" ht="24.95" customHeight="1" x14ac:dyDescent="0.15">
      <c r="A210" s="6">
        <v>208</v>
      </c>
      <c r="B210" s="6" t="s">
        <v>2325</v>
      </c>
      <c r="C210" s="6" t="s">
        <v>2331</v>
      </c>
      <c r="D210" s="6" t="s">
        <v>95</v>
      </c>
      <c r="E210" s="8">
        <v>35.1</v>
      </c>
      <c r="F210" s="8">
        <v>32.200000000000003</v>
      </c>
      <c r="G210" s="6" t="s">
        <v>486</v>
      </c>
    </row>
    <row r="211" spans="1:7" ht="24.95" customHeight="1" x14ac:dyDescent="0.15">
      <c r="A211" s="6">
        <v>209</v>
      </c>
      <c r="B211" s="6" t="s">
        <v>2325</v>
      </c>
      <c r="C211" s="6" t="s">
        <v>2332</v>
      </c>
      <c r="D211" s="6" t="s">
        <v>95</v>
      </c>
      <c r="E211" s="8">
        <v>51.14</v>
      </c>
      <c r="F211" s="8">
        <v>46.92</v>
      </c>
      <c r="G211" s="6" t="s">
        <v>486</v>
      </c>
    </row>
    <row r="212" spans="1:7" ht="24.95" customHeight="1" x14ac:dyDescent="0.15">
      <c r="A212" s="6">
        <v>210</v>
      </c>
      <c r="B212" s="6" t="s">
        <v>2333</v>
      </c>
      <c r="C212" s="6" t="s">
        <v>2334</v>
      </c>
      <c r="D212" s="6" t="s">
        <v>95</v>
      </c>
      <c r="E212" s="8">
        <v>15.88</v>
      </c>
      <c r="F212" s="8">
        <v>14.57</v>
      </c>
      <c r="G212" s="6" t="s">
        <v>486</v>
      </c>
    </row>
    <row r="213" spans="1:7" ht="24.95" customHeight="1" x14ac:dyDescent="0.15">
      <c r="A213" s="6">
        <v>211</v>
      </c>
      <c r="B213" s="6" t="s">
        <v>2333</v>
      </c>
      <c r="C213" s="6" t="s">
        <v>2335</v>
      </c>
      <c r="D213" s="6" t="s">
        <v>95</v>
      </c>
      <c r="E213" s="8">
        <v>22.82</v>
      </c>
      <c r="F213" s="8">
        <v>20.94</v>
      </c>
      <c r="G213" s="6" t="s">
        <v>486</v>
      </c>
    </row>
    <row r="214" spans="1:7" ht="24.95" customHeight="1" x14ac:dyDescent="0.15">
      <c r="A214" s="6">
        <v>212</v>
      </c>
      <c r="B214" s="6" t="s">
        <v>2333</v>
      </c>
      <c r="C214" s="6" t="s">
        <v>2336</v>
      </c>
      <c r="D214" s="6" t="s">
        <v>95</v>
      </c>
      <c r="E214" s="8">
        <v>33.83</v>
      </c>
      <c r="F214" s="8">
        <v>31.04</v>
      </c>
      <c r="G214" s="6" t="s">
        <v>486</v>
      </c>
    </row>
    <row r="215" spans="1:7" ht="24.95" customHeight="1" x14ac:dyDescent="0.15">
      <c r="A215" s="6">
        <v>213</v>
      </c>
      <c r="B215" s="6" t="s">
        <v>2333</v>
      </c>
      <c r="C215" s="6" t="s">
        <v>2337</v>
      </c>
      <c r="D215" s="6" t="s">
        <v>95</v>
      </c>
      <c r="E215" s="8">
        <v>70.56</v>
      </c>
      <c r="F215" s="8">
        <v>64.73</v>
      </c>
      <c r="G215" s="6" t="s">
        <v>486</v>
      </c>
    </row>
    <row r="216" spans="1:7" ht="24.95" customHeight="1" x14ac:dyDescent="0.15">
      <c r="A216" s="6">
        <v>214</v>
      </c>
      <c r="B216" s="6" t="s">
        <v>2333</v>
      </c>
      <c r="C216" s="6" t="s">
        <v>2338</v>
      </c>
      <c r="D216" s="6" t="s">
        <v>95</v>
      </c>
      <c r="E216" s="8">
        <v>109.84</v>
      </c>
      <c r="F216" s="8">
        <v>100.77</v>
      </c>
      <c r="G216" s="6" t="s">
        <v>486</v>
      </c>
    </row>
    <row r="217" spans="1:7" ht="24.95" customHeight="1" x14ac:dyDescent="0.15">
      <c r="A217" s="6">
        <v>215</v>
      </c>
      <c r="B217" s="6" t="s">
        <v>2333</v>
      </c>
      <c r="C217" s="6" t="s">
        <v>2339</v>
      </c>
      <c r="D217" s="6" t="s">
        <v>95</v>
      </c>
      <c r="E217" s="8">
        <v>271.38</v>
      </c>
      <c r="F217" s="8">
        <v>248.97</v>
      </c>
      <c r="G217" s="6" t="s">
        <v>486</v>
      </c>
    </row>
    <row r="218" spans="1:7" ht="24.95" customHeight="1" x14ac:dyDescent="0.15">
      <c r="A218" s="6">
        <v>216</v>
      </c>
      <c r="B218" s="6" t="s">
        <v>2333</v>
      </c>
      <c r="C218" s="6" t="s">
        <v>2340</v>
      </c>
      <c r="D218" s="6" t="s">
        <v>95</v>
      </c>
      <c r="E218" s="8">
        <v>436.28</v>
      </c>
      <c r="F218" s="8">
        <v>400.26</v>
      </c>
      <c r="G218" s="6" t="s">
        <v>486</v>
      </c>
    </row>
    <row r="219" spans="1:7" ht="24.95" customHeight="1" x14ac:dyDescent="0.15">
      <c r="A219" s="6">
        <v>217</v>
      </c>
      <c r="B219" s="6" t="s">
        <v>2333</v>
      </c>
      <c r="C219" s="6" t="s">
        <v>2341</v>
      </c>
      <c r="D219" s="6" t="s">
        <v>95</v>
      </c>
      <c r="E219" s="8">
        <v>682.64</v>
      </c>
      <c r="F219" s="8">
        <v>626.28</v>
      </c>
      <c r="G219" s="6" t="s">
        <v>486</v>
      </c>
    </row>
    <row r="220" spans="1:7" ht="24.95" customHeight="1" x14ac:dyDescent="0.15">
      <c r="A220" s="6">
        <v>218</v>
      </c>
      <c r="B220" s="6" t="s">
        <v>2333</v>
      </c>
      <c r="C220" s="6" t="s">
        <v>2342</v>
      </c>
      <c r="D220" s="6" t="s">
        <v>95</v>
      </c>
      <c r="E220" s="8">
        <v>1083.0999999999999</v>
      </c>
      <c r="F220" s="8">
        <v>993.67</v>
      </c>
      <c r="G220" s="6" t="s">
        <v>486</v>
      </c>
    </row>
    <row r="221" spans="1:7" ht="24.95" customHeight="1" x14ac:dyDescent="0.15">
      <c r="A221" s="6">
        <v>219</v>
      </c>
      <c r="B221" s="6" t="s">
        <v>2333</v>
      </c>
      <c r="C221" s="6" t="s">
        <v>2343</v>
      </c>
      <c r="D221" s="6" t="s">
        <v>95</v>
      </c>
      <c r="E221" s="8">
        <v>1747.52</v>
      </c>
      <c r="F221" s="8">
        <v>1603.23</v>
      </c>
      <c r="G221" s="6" t="s">
        <v>486</v>
      </c>
    </row>
    <row r="222" spans="1:7" ht="24.95" customHeight="1" x14ac:dyDescent="0.15">
      <c r="A222" s="6">
        <v>220</v>
      </c>
      <c r="B222" s="6" t="s">
        <v>2333</v>
      </c>
      <c r="C222" s="6" t="s">
        <v>2344</v>
      </c>
      <c r="D222" s="6" t="s">
        <v>95</v>
      </c>
      <c r="E222" s="8">
        <v>2210.4</v>
      </c>
      <c r="F222" s="8">
        <v>2027.89</v>
      </c>
      <c r="G222" s="6" t="s">
        <v>486</v>
      </c>
    </row>
    <row r="223" spans="1:7" ht="24.95" customHeight="1" x14ac:dyDescent="0.15">
      <c r="A223" s="6">
        <v>221</v>
      </c>
      <c r="B223" s="6" t="s">
        <v>2333</v>
      </c>
      <c r="C223" s="6" t="s">
        <v>2345</v>
      </c>
      <c r="D223" s="6" t="s">
        <v>95</v>
      </c>
      <c r="E223" s="8">
        <v>3.66</v>
      </c>
      <c r="F223" s="8">
        <v>3.36</v>
      </c>
      <c r="G223" s="6" t="s">
        <v>486</v>
      </c>
    </row>
    <row r="224" spans="1:7" ht="24.95" customHeight="1" x14ac:dyDescent="0.15">
      <c r="A224" s="6">
        <v>222</v>
      </c>
      <c r="B224" s="6" t="s">
        <v>2333</v>
      </c>
      <c r="C224" s="6" t="s">
        <v>2346</v>
      </c>
      <c r="D224" s="6" t="s">
        <v>95</v>
      </c>
      <c r="E224" s="8">
        <v>5.56</v>
      </c>
      <c r="F224" s="8">
        <v>5.0999999999999996</v>
      </c>
      <c r="G224" s="6" t="s">
        <v>486</v>
      </c>
    </row>
    <row r="225" spans="1:7" ht="24.95" customHeight="1" x14ac:dyDescent="0.15">
      <c r="A225" s="6">
        <v>223</v>
      </c>
      <c r="B225" s="6" t="s">
        <v>2333</v>
      </c>
      <c r="C225" s="6" t="s">
        <v>2347</v>
      </c>
      <c r="D225" s="6" t="s">
        <v>95</v>
      </c>
      <c r="E225" s="8">
        <v>8.58</v>
      </c>
      <c r="F225" s="8">
        <v>7.87</v>
      </c>
      <c r="G225" s="6" t="s">
        <v>486</v>
      </c>
    </row>
    <row r="226" spans="1:7" ht="24.95" customHeight="1" x14ac:dyDescent="0.15">
      <c r="A226" s="6">
        <v>224</v>
      </c>
      <c r="B226" s="6" t="s">
        <v>2333</v>
      </c>
      <c r="C226" s="6" t="s">
        <v>2348</v>
      </c>
      <c r="D226" s="6" t="s">
        <v>95</v>
      </c>
      <c r="E226" s="8">
        <v>13.64</v>
      </c>
      <c r="F226" s="8">
        <v>12.51</v>
      </c>
      <c r="G226" s="6" t="s">
        <v>486</v>
      </c>
    </row>
    <row r="227" spans="1:7" ht="24.95" customHeight="1" x14ac:dyDescent="0.15">
      <c r="A227" s="6">
        <v>225</v>
      </c>
      <c r="B227" s="6" t="s">
        <v>2333</v>
      </c>
      <c r="C227" s="6" t="s">
        <v>2349</v>
      </c>
      <c r="D227" s="6" t="s">
        <v>95</v>
      </c>
      <c r="E227" s="8">
        <v>19.3</v>
      </c>
      <c r="F227" s="8">
        <v>17.71</v>
      </c>
      <c r="G227" s="6" t="s">
        <v>486</v>
      </c>
    </row>
    <row r="228" spans="1:7" ht="24.95" customHeight="1" x14ac:dyDescent="0.15">
      <c r="A228" s="6">
        <v>226</v>
      </c>
      <c r="B228" s="6" t="s">
        <v>2333</v>
      </c>
      <c r="C228" s="6" t="s">
        <v>2350</v>
      </c>
      <c r="D228" s="6" t="s">
        <v>95</v>
      </c>
      <c r="E228" s="8">
        <v>27.58</v>
      </c>
      <c r="F228" s="8">
        <v>25.3</v>
      </c>
      <c r="G228" s="6" t="s">
        <v>486</v>
      </c>
    </row>
    <row r="229" spans="1:7" ht="24.95" customHeight="1" x14ac:dyDescent="0.15">
      <c r="A229" s="6">
        <v>227</v>
      </c>
      <c r="B229" s="6" t="s">
        <v>2333</v>
      </c>
      <c r="C229" s="6" t="s">
        <v>2351</v>
      </c>
      <c r="D229" s="6" t="s">
        <v>95</v>
      </c>
      <c r="E229" s="8">
        <v>40.92</v>
      </c>
      <c r="F229" s="8">
        <v>37.54</v>
      </c>
      <c r="G229" s="6" t="s">
        <v>486</v>
      </c>
    </row>
    <row r="230" spans="1:7" ht="24.95" customHeight="1" x14ac:dyDescent="0.15">
      <c r="A230" s="6">
        <v>228</v>
      </c>
      <c r="B230" s="6" t="s">
        <v>2333</v>
      </c>
      <c r="C230" s="6" t="s">
        <v>2352</v>
      </c>
      <c r="D230" s="6" t="s">
        <v>95</v>
      </c>
      <c r="E230" s="8">
        <v>85.76</v>
      </c>
      <c r="F230" s="8">
        <v>78.680000000000007</v>
      </c>
      <c r="G230" s="6" t="s">
        <v>486</v>
      </c>
    </row>
    <row r="231" spans="1:7" ht="24.95" customHeight="1" x14ac:dyDescent="0.15">
      <c r="A231" s="6">
        <v>229</v>
      </c>
      <c r="B231" s="6" t="s">
        <v>2333</v>
      </c>
      <c r="C231" s="6" t="s">
        <v>2353</v>
      </c>
      <c r="D231" s="6" t="s">
        <v>95</v>
      </c>
      <c r="E231" s="8">
        <v>133.4</v>
      </c>
      <c r="F231" s="8">
        <v>122.39</v>
      </c>
      <c r="G231" s="6" t="s">
        <v>486</v>
      </c>
    </row>
    <row r="232" spans="1:7" ht="24.95" customHeight="1" x14ac:dyDescent="0.15">
      <c r="A232" s="6">
        <v>230</v>
      </c>
      <c r="B232" s="6" t="s">
        <v>2333</v>
      </c>
      <c r="C232" s="6" t="s">
        <v>2354</v>
      </c>
      <c r="D232" s="6" t="s">
        <v>95</v>
      </c>
      <c r="E232" s="8">
        <v>331.24</v>
      </c>
      <c r="F232" s="8">
        <v>303.89</v>
      </c>
      <c r="G232" s="6" t="s">
        <v>486</v>
      </c>
    </row>
    <row r="233" spans="1:7" ht="24.95" customHeight="1" x14ac:dyDescent="0.15">
      <c r="A233" s="6">
        <v>231</v>
      </c>
      <c r="B233" s="6" t="s">
        <v>2333</v>
      </c>
      <c r="C233" s="6" t="s">
        <v>2355</v>
      </c>
      <c r="D233" s="6" t="s">
        <v>95</v>
      </c>
      <c r="E233" s="8">
        <v>532.11</v>
      </c>
      <c r="F233" s="8">
        <v>488.17</v>
      </c>
      <c r="G233" s="6" t="s">
        <v>486</v>
      </c>
    </row>
    <row r="234" spans="1:7" ht="24.95" customHeight="1" x14ac:dyDescent="0.15">
      <c r="A234" s="6">
        <v>232</v>
      </c>
      <c r="B234" s="6" t="s">
        <v>2333</v>
      </c>
      <c r="C234" s="6" t="s">
        <v>2356</v>
      </c>
      <c r="D234" s="6" t="s">
        <v>95</v>
      </c>
      <c r="E234" s="8">
        <v>830.94</v>
      </c>
      <c r="F234" s="8">
        <v>762.33</v>
      </c>
      <c r="G234" s="6" t="s">
        <v>486</v>
      </c>
    </row>
    <row r="235" spans="1:7" ht="24.95" customHeight="1" x14ac:dyDescent="0.15">
      <c r="A235" s="6">
        <v>233</v>
      </c>
      <c r="B235" s="6" t="s">
        <v>2333</v>
      </c>
      <c r="C235" s="6" t="s">
        <v>2357</v>
      </c>
      <c r="D235" s="6" t="s">
        <v>95</v>
      </c>
      <c r="E235" s="8">
        <v>1317.94</v>
      </c>
      <c r="F235" s="8">
        <v>1209.1199999999999</v>
      </c>
      <c r="G235" s="6" t="s">
        <v>486</v>
      </c>
    </row>
    <row r="236" spans="1:7" ht="24.95" customHeight="1" x14ac:dyDescent="0.15">
      <c r="A236" s="6">
        <v>234</v>
      </c>
      <c r="B236" s="6" t="s">
        <v>2358</v>
      </c>
      <c r="C236" s="6" t="s">
        <v>1151</v>
      </c>
      <c r="D236" s="6" t="s">
        <v>95</v>
      </c>
      <c r="E236" s="8">
        <v>4.3499999999999996</v>
      </c>
      <c r="F236" s="8">
        <v>3.99</v>
      </c>
      <c r="G236" s="6" t="s">
        <v>486</v>
      </c>
    </row>
    <row r="237" spans="1:7" ht="24.95" customHeight="1" x14ac:dyDescent="0.15">
      <c r="A237" s="6">
        <v>235</v>
      </c>
      <c r="B237" s="6" t="s">
        <v>2358</v>
      </c>
      <c r="C237" s="6" t="s">
        <v>1166</v>
      </c>
      <c r="D237" s="6" t="s">
        <v>95</v>
      </c>
      <c r="E237" s="8">
        <v>6.73</v>
      </c>
      <c r="F237" s="8">
        <v>6.17</v>
      </c>
      <c r="G237" s="6" t="s">
        <v>486</v>
      </c>
    </row>
    <row r="238" spans="1:7" ht="24.95" customHeight="1" x14ac:dyDescent="0.15">
      <c r="A238" s="6">
        <v>236</v>
      </c>
      <c r="B238" s="6" t="s">
        <v>2358</v>
      </c>
      <c r="C238" s="6" t="s">
        <v>1186</v>
      </c>
      <c r="D238" s="6" t="s">
        <v>95</v>
      </c>
      <c r="E238" s="8">
        <v>10.41</v>
      </c>
      <c r="F238" s="8">
        <v>9.5500000000000007</v>
      </c>
      <c r="G238" s="6" t="s">
        <v>486</v>
      </c>
    </row>
    <row r="239" spans="1:7" ht="24.95" customHeight="1" x14ac:dyDescent="0.15">
      <c r="A239" s="6">
        <v>237</v>
      </c>
      <c r="B239" s="6" t="s">
        <v>2358</v>
      </c>
      <c r="C239" s="6" t="s">
        <v>1213</v>
      </c>
      <c r="D239" s="6" t="s">
        <v>95</v>
      </c>
      <c r="E239" s="8">
        <v>16.37</v>
      </c>
      <c r="F239" s="8">
        <v>15.02</v>
      </c>
      <c r="G239" s="6" t="s">
        <v>486</v>
      </c>
    </row>
    <row r="240" spans="1:7" ht="24.95" customHeight="1" x14ac:dyDescent="0.15">
      <c r="A240" s="6">
        <v>238</v>
      </c>
      <c r="B240" s="6" t="s">
        <v>2358</v>
      </c>
      <c r="C240" s="6" t="s">
        <v>1237</v>
      </c>
      <c r="D240" s="6" t="s">
        <v>95</v>
      </c>
      <c r="E240" s="8">
        <v>22.83</v>
      </c>
      <c r="F240" s="8">
        <v>20.95</v>
      </c>
      <c r="G240" s="6" t="s">
        <v>486</v>
      </c>
    </row>
    <row r="241" spans="1:7" ht="24.95" customHeight="1" x14ac:dyDescent="0.15">
      <c r="A241" s="6">
        <v>239</v>
      </c>
      <c r="B241" s="6" t="s">
        <v>2358</v>
      </c>
      <c r="C241" s="6" t="s">
        <v>1260</v>
      </c>
      <c r="D241" s="6" t="s">
        <v>95</v>
      </c>
      <c r="E241" s="8">
        <v>33.14</v>
      </c>
      <c r="F241" s="8">
        <v>30.4</v>
      </c>
      <c r="G241" s="6" t="s">
        <v>486</v>
      </c>
    </row>
    <row r="242" spans="1:7" ht="24.95" customHeight="1" x14ac:dyDescent="0.15">
      <c r="A242" s="6">
        <v>240</v>
      </c>
      <c r="B242" s="6" t="s">
        <v>2358</v>
      </c>
      <c r="C242" s="6" t="s">
        <v>1297</v>
      </c>
      <c r="D242" s="6" t="s">
        <v>95</v>
      </c>
      <c r="E242" s="8">
        <v>48.94</v>
      </c>
      <c r="F242" s="8">
        <v>44.9</v>
      </c>
      <c r="G242" s="6" t="s">
        <v>486</v>
      </c>
    </row>
    <row r="243" spans="1:7" ht="24.95" customHeight="1" x14ac:dyDescent="0.15">
      <c r="A243" s="6">
        <v>241</v>
      </c>
      <c r="B243" s="6" t="s">
        <v>2358</v>
      </c>
      <c r="C243" s="6" t="s">
        <v>1324</v>
      </c>
      <c r="D243" s="6" t="s">
        <v>95</v>
      </c>
      <c r="E243" s="8">
        <v>63.58</v>
      </c>
      <c r="F243" s="8">
        <v>58.33</v>
      </c>
      <c r="G243" s="6" t="s">
        <v>486</v>
      </c>
    </row>
    <row r="244" spans="1:7" ht="24.95" customHeight="1" x14ac:dyDescent="0.15">
      <c r="A244" s="6">
        <v>242</v>
      </c>
      <c r="B244" s="6" t="s">
        <v>2358</v>
      </c>
      <c r="C244" s="6" t="s">
        <v>1350</v>
      </c>
      <c r="D244" s="6" t="s">
        <v>95</v>
      </c>
      <c r="E244" s="8">
        <v>63.36</v>
      </c>
      <c r="F244" s="8">
        <v>58.13</v>
      </c>
      <c r="G244" s="6" t="s">
        <v>486</v>
      </c>
    </row>
    <row r="245" spans="1:7" ht="24.95" customHeight="1" x14ac:dyDescent="0.15">
      <c r="A245" s="6">
        <v>243</v>
      </c>
      <c r="B245" s="6" t="s">
        <v>2358</v>
      </c>
      <c r="C245" s="6" t="s">
        <v>1373</v>
      </c>
      <c r="D245" s="6" t="s">
        <v>95</v>
      </c>
      <c r="E245" s="8">
        <v>103.84</v>
      </c>
      <c r="F245" s="8">
        <v>95.27</v>
      </c>
      <c r="G245" s="6" t="s">
        <v>486</v>
      </c>
    </row>
    <row r="246" spans="1:7" ht="24.95" customHeight="1" x14ac:dyDescent="0.15">
      <c r="A246" s="6">
        <v>244</v>
      </c>
      <c r="B246" s="6" t="s">
        <v>2358</v>
      </c>
      <c r="C246" s="6" t="s">
        <v>1409</v>
      </c>
      <c r="D246" s="6" t="s">
        <v>95</v>
      </c>
      <c r="E246" s="8">
        <v>105.12</v>
      </c>
      <c r="F246" s="8">
        <v>96.44</v>
      </c>
      <c r="G246" s="6" t="s">
        <v>486</v>
      </c>
    </row>
    <row r="247" spans="1:7" ht="24.95" customHeight="1" x14ac:dyDescent="0.15">
      <c r="A247" s="6">
        <v>245</v>
      </c>
      <c r="B247" s="6" t="s">
        <v>2358</v>
      </c>
      <c r="C247" s="6" t="s">
        <v>1451</v>
      </c>
      <c r="D247" s="6" t="s">
        <v>95</v>
      </c>
      <c r="E247" s="8">
        <v>161.83000000000001</v>
      </c>
      <c r="F247" s="8">
        <v>148.47</v>
      </c>
      <c r="G247" s="6" t="s">
        <v>486</v>
      </c>
    </row>
    <row r="248" spans="1:7" ht="24.95" customHeight="1" x14ac:dyDescent="0.15">
      <c r="A248" s="6">
        <v>246</v>
      </c>
      <c r="B248" s="6" t="s">
        <v>2358</v>
      </c>
      <c r="C248" s="6" t="s">
        <v>1498</v>
      </c>
      <c r="D248" s="6" t="s">
        <v>95</v>
      </c>
      <c r="E248" s="8">
        <v>164.16</v>
      </c>
      <c r="F248" s="8">
        <v>150.61000000000001</v>
      </c>
      <c r="G248" s="6" t="s">
        <v>486</v>
      </c>
    </row>
    <row r="249" spans="1:7" ht="24.95" customHeight="1" x14ac:dyDescent="0.15">
      <c r="A249" s="6">
        <v>247</v>
      </c>
      <c r="B249" s="6" t="s">
        <v>2358</v>
      </c>
      <c r="C249" s="6" t="s">
        <v>1536</v>
      </c>
      <c r="D249" s="6" t="s">
        <v>95</v>
      </c>
      <c r="E249" s="8">
        <v>252.4</v>
      </c>
      <c r="F249" s="8">
        <v>231.56</v>
      </c>
      <c r="G249" s="6" t="s">
        <v>486</v>
      </c>
    </row>
    <row r="250" spans="1:7" ht="24.95" customHeight="1" x14ac:dyDescent="0.15">
      <c r="A250" s="6">
        <v>248</v>
      </c>
      <c r="B250" s="6" t="s">
        <v>2358</v>
      </c>
      <c r="C250" s="6" t="s">
        <v>2359</v>
      </c>
      <c r="D250" s="6" t="s">
        <v>95</v>
      </c>
      <c r="E250" s="8">
        <v>1593.93</v>
      </c>
      <c r="F250" s="8">
        <v>1462.32</v>
      </c>
      <c r="G250" s="6" t="s">
        <v>486</v>
      </c>
    </row>
    <row r="251" spans="1:7" ht="24.95" customHeight="1" x14ac:dyDescent="0.15">
      <c r="A251" s="6">
        <v>249</v>
      </c>
      <c r="B251" s="6" t="s">
        <v>2360</v>
      </c>
      <c r="C251" s="6" t="s">
        <v>2361</v>
      </c>
      <c r="D251" s="6" t="s">
        <v>144</v>
      </c>
      <c r="E251" s="8">
        <v>1.39</v>
      </c>
      <c r="F251" s="8">
        <v>1.27</v>
      </c>
      <c r="G251" s="6" t="s">
        <v>486</v>
      </c>
    </row>
    <row r="252" spans="1:7" ht="24.95" customHeight="1" x14ac:dyDescent="0.15">
      <c r="A252" s="6">
        <v>250</v>
      </c>
      <c r="B252" s="6" t="s">
        <v>2360</v>
      </c>
      <c r="C252" s="6" t="s">
        <v>2362</v>
      </c>
      <c r="D252" s="6" t="s">
        <v>144</v>
      </c>
      <c r="E252" s="8">
        <v>2.4500000000000002</v>
      </c>
      <c r="F252" s="8">
        <v>2.25</v>
      </c>
      <c r="G252" s="6" t="s">
        <v>486</v>
      </c>
    </row>
    <row r="253" spans="1:7" ht="24.95" customHeight="1" x14ac:dyDescent="0.15">
      <c r="A253" s="6">
        <v>251</v>
      </c>
      <c r="B253" s="6" t="s">
        <v>2360</v>
      </c>
      <c r="C253" s="6" t="s">
        <v>2363</v>
      </c>
      <c r="D253" s="6" t="s">
        <v>144</v>
      </c>
      <c r="E253" s="8">
        <v>2.7</v>
      </c>
      <c r="F253" s="8">
        <v>2.48</v>
      </c>
      <c r="G253" s="6" t="s">
        <v>486</v>
      </c>
    </row>
    <row r="254" spans="1:7" ht="24.95" customHeight="1" x14ac:dyDescent="0.15">
      <c r="A254" s="6">
        <v>252</v>
      </c>
      <c r="B254" s="6" t="s">
        <v>2360</v>
      </c>
      <c r="C254" s="6" t="s">
        <v>2364</v>
      </c>
      <c r="D254" s="6" t="s">
        <v>144</v>
      </c>
      <c r="E254" s="8">
        <v>3.9</v>
      </c>
      <c r="F254" s="8">
        <v>3.58</v>
      </c>
      <c r="G254" s="6" t="s">
        <v>486</v>
      </c>
    </row>
    <row r="255" spans="1:7" ht="24.95" customHeight="1" x14ac:dyDescent="0.15">
      <c r="A255" s="6">
        <v>253</v>
      </c>
      <c r="B255" s="6" t="s">
        <v>2360</v>
      </c>
      <c r="C255" s="6" t="s">
        <v>2365</v>
      </c>
      <c r="D255" s="6" t="s">
        <v>144</v>
      </c>
      <c r="E255" s="8">
        <v>4.07</v>
      </c>
      <c r="F255" s="8">
        <v>3.74</v>
      </c>
      <c r="G255" s="6" t="s">
        <v>486</v>
      </c>
    </row>
    <row r="256" spans="1:7" ht="24.95" customHeight="1" x14ac:dyDescent="0.15">
      <c r="A256" s="6">
        <v>254</v>
      </c>
      <c r="B256" s="6" t="s">
        <v>2366</v>
      </c>
      <c r="C256" s="6" t="s">
        <v>78</v>
      </c>
      <c r="D256" s="6" t="s">
        <v>144</v>
      </c>
      <c r="E256" s="8">
        <v>0.3</v>
      </c>
      <c r="F256" s="8">
        <v>0.28000000000000003</v>
      </c>
      <c r="G256" s="6" t="s">
        <v>486</v>
      </c>
    </row>
    <row r="257" spans="1:7" ht="24.95" customHeight="1" x14ac:dyDescent="0.15">
      <c r="A257" s="6">
        <v>255</v>
      </c>
      <c r="B257" s="6" t="s">
        <v>2366</v>
      </c>
      <c r="C257" s="6" t="s">
        <v>81</v>
      </c>
      <c r="D257" s="6" t="s">
        <v>144</v>
      </c>
      <c r="E257" s="8">
        <v>1.44</v>
      </c>
      <c r="F257" s="8">
        <v>1.32</v>
      </c>
      <c r="G257" s="6" t="s">
        <v>486</v>
      </c>
    </row>
    <row r="258" spans="1:7" ht="24.95" customHeight="1" x14ac:dyDescent="0.15">
      <c r="A258" s="6">
        <v>256</v>
      </c>
      <c r="B258" s="6" t="s">
        <v>2366</v>
      </c>
      <c r="C258" s="6" t="s">
        <v>96</v>
      </c>
      <c r="D258" s="6" t="s">
        <v>144</v>
      </c>
      <c r="E258" s="8">
        <v>2.82</v>
      </c>
      <c r="F258" s="8">
        <v>2.58</v>
      </c>
      <c r="G258" s="6" t="s">
        <v>486</v>
      </c>
    </row>
    <row r="259" spans="1:7" ht="24.95" customHeight="1" x14ac:dyDescent="0.15">
      <c r="A259" s="6">
        <v>257</v>
      </c>
      <c r="B259" s="6" t="s">
        <v>2366</v>
      </c>
      <c r="C259" s="6" t="s">
        <v>97</v>
      </c>
      <c r="D259" s="6" t="s">
        <v>144</v>
      </c>
      <c r="E259" s="8">
        <v>4.32</v>
      </c>
      <c r="F259" s="8">
        <v>3.96</v>
      </c>
      <c r="G259" s="6" t="s">
        <v>486</v>
      </c>
    </row>
    <row r="260" spans="1:7" ht="24.95" customHeight="1" x14ac:dyDescent="0.15">
      <c r="A260" s="6">
        <v>258</v>
      </c>
      <c r="B260" s="6" t="s">
        <v>2367</v>
      </c>
      <c r="C260" s="6" t="s">
        <v>81</v>
      </c>
      <c r="D260" s="6" t="s">
        <v>144</v>
      </c>
      <c r="E260" s="8">
        <v>2.25</v>
      </c>
      <c r="F260" s="8">
        <v>2.0699999999999998</v>
      </c>
      <c r="G260" s="6" t="s">
        <v>486</v>
      </c>
    </row>
    <row r="261" spans="1:7" ht="24.95" customHeight="1" x14ac:dyDescent="0.15">
      <c r="A261" s="6">
        <v>259</v>
      </c>
      <c r="B261" s="6" t="s">
        <v>2367</v>
      </c>
      <c r="C261" s="6" t="s">
        <v>96</v>
      </c>
      <c r="D261" s="6" t="s">
        <v>144</v>
      </c>
      <c r="E261" s="8">
        <v>4.07</v>
      </c>
      <c r="F261" s="8">
        <v>3.74</v>
      </c>
      <c r="G261" s="6" t="s">
        <v>486</v>
      </c>
    </row>
    <row r="262" spans="1:7" ht="24.95" customHeight="1" x14ac:dyDescent="0.15">
      <c r="A262" s="6">
        <v>260</v>
      </c>
      <c r="B262" s="6" t="s">
        <v>2367</v>
      </c>
      <c r="C262" s="6" t="s">
        <v>97</v>
      </c>
      <c r="D262" s="6" t="s">
        <v>144</v>
      </c>
      <c r="E262" s="8">
        <v>5.27</v>
      </c>
      <c r="F262" s="8">
        <v>4.84</v>
      </c>
      <c r="G262" s="6" t="s">
        <v>486</v>
      </c>
    </row>
    <row r="263" spans="1:7" ht="24.95" customHeight="1" x14ac:dyDescent="0.15">
      <c r="A263" s="6">
        <v>261</v>
      </c>
      <c r="B263" s="6" t="s">
        <v>2367</v>
      </c>
      <c r="C263" s="6" t="s">
        <v>2361</v>
      </c>
      <c r="D263" s="6" t="s">
        <v>144</v>
      </c>
      <c r="E263" s="8">
        <v>2.95</v>
      </c>
      <c r="F263" s="8">
        <v>2.71</v>
      </c>
      <c r="G263" s="6" t="s">
        <v>486</v>
      </c>
    </row>
    <row r="264" spans="1:7" ht="24.95" customHeight="1" x14ac:dyDescent="0.15">
      <c r="A264" s="6">
        <v>262</v>
      </c>
      <c r="B264" s="6" t="s">
        <v>2367</v>
      </c>
      <c r="C264" s="6" t="s">
        <v>2362</v>
      </c>
      <c r="D264" s="6" t="s">
        <v>144</v>
      </c>
      <c r="E264" s="8">
        <v>4.43</v>
      </c>
      <c r="F264" s="8">
        <v>4.07</v>
      </c>
      <c r="G264" s="6" t="s">
        <v>486</v>
      </c>
    </row>
    <row r="265" spans="1:7" ht="24.95" customHeight="1" x14ac:dyDescent="0.15">
      <c r="A265" s="6">
        <v>263</v>
      </c>
      <c r="B265" s="6" t="s">
        <v>2367</v>
      </c>
      <c r="C265" s="6" t="s">
        <v>2363</v>
      </c>
      <c r="D265" s="6" t="s">
        <v>144</v>
      </c>
      <c r="E265" s="8">
        <v>6.76</v>
      </c>
      <c r="F265" s="8">
        <v>6.2</v>
      </c>
      <c r="G265" s="6" t="s">
        <v>486</v>
      </c>
    </row>
    <row r="266" spans="1:7" ht="24.95" customHeight="1" x14ac:dyDescent="0.15">
      <c r="A266" s="6">
        <v>264</v>
      </c>
      <c r="B266" s="6" t="s">
        <v>2367</v>
      </c>
      <c r="C266" s="6" t="s">
        <v>2364</v>
      </c>
      <c r="D266" s="6" t="s">
        <v>144</v>
      </c>
      <c r="E266" s="8">
        <v>8.1300000000000008</v>
      </c>
      <c r="F266" s="8">
        <v>7.46</v>
      </c>
      <c r="G266" s="6" t="s">
        <v>486</v>
      </c>
    </row>
    <row r="267" spans="1:7" ht="24.95" customHeight="1" x14ac:dyDescent="0.15">
      <c r="A267" s="6">
        <v>265</v>
      </c>
      <c r="B267" s="6" t="s">
        <v>2367</v>
      </c>
      <c r="C267" s="6" t="s">
        <v>2365</v>
      </c>
      <c r="D267" s="6" t="s">
        <v>144</v>
      </c>
      <c r="E267" s="8">
        <v>9.26</v>
      </c>
      <c r="F267" s="8">
        <v>8.49</v>
      </c>
      <c r="G267" s="6" t="s">
        <v>486</v>
      </c>
    </row>
    <row r="268" spans="1:7" ht="24.95" customHeight="1" x14ac:dyDescent="0.15">
      <c r="A268" s="6">
        <v>266</v>
      </c>
      <c r="B268" s="6" t="s">
        <v>2368</v>
      </c>
      <c r="C268" s="6" t="s">
        <v>2369</v>
      </c>
      <c r="D268" s="6" t="s">
        <v>144</v>
      </c>
      <c r="E268" s="8">
        <v>26.31</v>
      </c>
      <c r="F268" s="8">
        <v>24.14</v>
      </c>
      <c r="G268" s="6" t="s">
        <v>486</v>
      </c>
    </row>
    <row r="269" spans="1:7" ht="24.95" customHeight="1" x14ac:dyDescent="0.15">
      <c r="A269" s="6">
        <v>267</v>
      </c>
      <c r="B269" s="6" t="s">
        <v>2368</v>
      </c>
      <c r="C269" s="6" t="s">
        <v>2370</v>
      </c>
      <c r="D269" s="6" t="s">
        <v>144</v>
      </c>
      <c r="E269" s="8">
        <v>31.35</v>
      </c>
      <c r="F269" s="8">
        <v>28.77</v>
      </c>
      <c r="G269" s="6" t="s">
        <v>486</v>
      </c>
    </row>
    <row r="270" spans="1:7" ht="24.95" customHeight="1" x14ac:dyDescent="0.15">
      <c r="A270" s="6">
        <v>268</v>
      </c>
      <c r="B270" s="6" t="s">
        <v>2368</v>
      </c>
      <c r="C270" s="6" t="s">
        <v>2371</v>
      </c>
      <c r="D270" s="6" t="s">
        <v>144</v>
      </c>
      <c r="E270" s="8">
        <v>59.26</v>
      </c>
      <c r="F270" s="8">
        <v>54.37</v>
      </c>
      <c r="G270" s="6" t="s">
        <v>486</v>
      </c>
    </row>
    <row r="271" spans="1:7" ht="24.95" customHeight="1" x14ac:dyDescent="0.15">
      <c r="A271" s="6">
        <v>269</v>
      </c>
      <c r="B271" s="6" t="s">
        <v>2368</v>
      </c>
      <c r="C271" s="6" t="s">
        <v>98</v>
      </c>
      <c r="D271" s="6" t="s">
        <v>144</v>
      </c>
      <c r="E271" s="8">
        <v>88.56</v>
      </c>
      <c r="F271" s="8">
        <v>81.25</v>
      </c>
      <c r="G271" s="6" t="s">
        <v>486</v>
      </c>
    </row>
    <row r="272" spans="1:7" ht="24.95" customHeight="1" x14ac:dyDescent="0.15">
      <c r="A272" s="6">
        <v>270</v>
      </c>
      <c r="B272" s="6" t="s">
        <v>2372</v>
      </c>
      <c r="C272" s="6" t="s">
        <v>81</v>
      </c>
      <c r="D272" s="6" t="s">
        <v>144</v>
      </c>
      <c r="E272" s="8">
        <v>3.42</v>
      </c>
      <c r="F272" s="8">
        <v>3.14</v>
      </c>
      <c r="G272" s="6" t="s">
        <v>486</v>
      </c>
    </row>
    <row r="273" spans="1:7" ht="24.95" customHeight="1" x14ac:dyDescent="0.15">
      <c r="A273" s="6">
        <v>271</v>
      </c>
      <c r="B273" s="6" t="s">
        <v>2372</v>
      </c>
      <c r="C273" s="6" t="s">
        <v>96</v>
      </c>
      <c r="D273" s="6" t="s">
        <v>144</v>
      </c>
      <c r="E273" s="8">
        <v>4.88</v>
      </c>
      <c r="F273" s="8">
        <v>4.4800000000000004</v>
      </c>
      <c r="G273" s="6" t="s">
        <v>486</v>
      </c>
    </row>
    <row r="274" spans="1:7" ht="24.95" customHeight="1" x14ac:dyDescent="0.15">
      <c r="A274" s="6">
        <v>272</v>
      </c>
      <c r="B274" s="6" t="s">
        <v>2372</v>
      </c>
      <c r="C274" s="6" t="s">
        <v>97</v>
      </c>
      <c r="D274" s="6" t="s">
        <v>144</v>
      </c>
      <c r="E274" s="8">
        <v>6.91</v>
      </c>
      <c r="F274" s="8">
        <v>6.34</v>
      </c>
      <c r="G274" s="6" t="s">
        <v>486</v>
      </c>
    </row>
    <row r="275" spans="1:7" ht="24.95" customHeight="1" x14ac:dyDescent="0.15">
      <c r="A275" s="6">
        <v>273</v>
      </c>
      <c r="B275" s="6" t="s">
        <v>2373</v>
      </c>
      <c r="C275" s="6" t="s">
        <v>81</v>
      </c>
      <c r="D275" s="6" t="s">
        <v>144</v>
      </c>
      <c r="E275" s="8">
        <v>1.68</v>
      </c>
      <c r="F275" s="8">
        <v>1.54</v>
      </c>
      <c r="G275" s="6" t="s">
        <v>486</v>
      </c>
    </row>
    <row r="276" spans="1:7" ht="24.95" customHeight="1" x14ac:dyDescent="0.15">
      <c r="A276" s="6">
        <v>274</v>
      </c>
      <c r="B276" s="6" t="s">
        <v>2373</v>
      </c>
      <c r="C276" s="6" t="s">
        <v>96</v>
      </c>
      <c r="D276" s="6" t="s">
        <v>144</v>
      </c>
      <c r="E276" s="8">
        <v>3.11</v>
      </c>
      <c r="F276" s="8">
        <v>2.86</v>
      </c>
      <c r="G276" s="6" t="s">
        <v>486</v>
      </c>
    </row>
    <row r="277" spans="1:7" ht="24.95" customHeight="1" x14ac:dyDescent="0.15">
      <c r="A277" s="6">
        <v>275</v>
      </c>
      <c r="B277" s="6" t="s">
        <v>2373</v>
      </c>
      <c r="C277" s="6" t="s">
        <v>97</v>
      </c>
      <c r="D277" s="6" t="s">
        <v>144</v>
      </c>
      <c r="E277" s="8">
        <v>4.18</v>
      </c>
      <c r="F277" s="8">
        <v>3.83</v>
      </c>
      <c r="G277" s="6" t="s">
        <v>486</v>
      </c>
    </row>
    <row r="278" spans="1:7" ht="24.95" customHeight="1" x14ac:dyDescent="0.15">
      <c r="A278" s="6">
        <v>276</v>
      </c>
      <c r="B278" s="6" t="s">
        <v>2373</v>
      </c>
      <c r="C278" s="6" t="s">
        <v>98</v>
      </c>
      <c r="D278" s="6" t="s">
        <v>144</v>
      </c>
      <c r="E278" s="8">
        <v>6.85</v>
      </c>
      <c r="F278" s="8">
        <v>6.28</v>
      </c>
      <c r="G278" s="6" t="s">
        <v>486</v>
      </c>
    </row>
    <row r="279" spans="1:7" ht="24.95" customHeight="1" x14ac:dyDescent="0.15">
      <c r="A279" s="6">
        <v>277</v>
      </c>
      <c r="B279" s="6" t="s">
        <v>2373</v>
      </c>
      <c r="C279" s="6" t="s">
        <v>99</v>
      </c>
      <c r="D279" s="6" t="s">
        <v>144</v>
      </c>
      <c r="E279" s="8">
        <v>11.86</v>
      </c>
      <c r="F279" s="8">
        <v>10.88</v>
      </c>
      <c r="G279" s="6" t="s">
        <v>486</v>
      </c>
    </row>
    <row r="280" spans="1:7" ht="24.95" customHeight="1" x14ac:dyDescent="0.15">
      <c r="A280" s="6">
        <v>278</v>
      </c>
      <c r="B280" s="6" t="s">
        <v>2374</v>
      </c>
      <c r="C280" s="6" t="s">
        <v>1795</v>
      </c>
      <c r="D280" s="6" t="s">
        <v>144</v>
      </c>
      <c r="E280" s="8">
        <v>106.65</v>
      </c>
      <c r="F280" s="8">
        <v>97.85</v>
      </c>
      <c r="G280" s="6" t="s">
        <v>486</v>
      </c>
    </row>
    <row r="281" spans="1:7" ht="24.95" customHeight="1" x14ac:dyDescent="0.15">
      <c r="A281" s="6">
        <v>279</v>
      </c>
      <c r="B281" s="6" t="s">
        <v>2374</v>
      </c>
      <c r="C281" s="6" t="s">
        <v>1799</v>
      </c>
      <c r="D281" s="6" t="s">
        <v>144</v>
      </c>
      <c r="E281" s="8">
        <v>311.58</v>
      </c>
      <c r="F281" s="8">
        <v>285.85000000000002</v>
      </c>
      <c r="G281" s="6" t="s">
        <v>486</v>
      </c>
    </row>
    <row r="282" spans="1:7" ht="24.95" customHeight="1" x14ac:dyDescent="0.15">
      <c r="A282" s="6">
        <v>280</v>
      </c>
      <c r="B282" s="6" t="s">
        <v>2374</v>
      </c>
      <c r="C282" s="6" t="s">
        <v>1801</v>
      </c>
      <c r="D282" s="6" t="s">
        <v>144</v>
      </c>
      <c r="E282" s="8">
        <v>468.56</v>
      </c>
      <c r="F282" s="8">
        <v>429.87</v>
      </c>
      <c r="G282" s="6" t="s">
        <v>486</v>
      </c>
    </row>
    <row r="283" spans="1:7" ht="24.95" customHeight="1" x14ac:dyDescent="0.15">
      <c r="A283" s="6">
        <v>281</v>
      </c>
      <c r="B283" s="6" t="s">
        <v>2375</v>
      </c>
      <c r="C283" s="6" t="s">
        <v>2364</v>
      </c>
      <c r="D283" s="6" t="s">
        <v>144</v>
      </c>
      <c r="E283" s="8">
        <v>5.87</v>
      </c>
      <c r="F283" s="8">
        <v>5.38</v>
      </c>
      <c r="G283" s="6" t="s">
        <v>486</v>
      </c>
    </row>
    <row r="284" spans="1:7" ht="24.95" customHeight="1" x14ac:dyDescent="0.15">
      <c r="A284" s="6">
        <v>282</v>
      </c>
      <c r="B284" s="6" t="s">
        <v>2375</v>
      </c>
      <c r="C284" s="6" t="s">
        <v>2365</v>
      </c>
      <c r="D284" s="6" t="s">
        <v>144</v>
      </c>
      <c r="E284" s="8">
        <v>5.87</v>
      </c>
      <c r="F284" s="8">
        <v>5.38</v>
      </c>
      <c r="G284" s="6" t="s">
        <v>486</v>
      </c>
    </row>
    <row r="285" spans="1:7" ht="24.95" customHeight="1" x14ac:dyDescent="0.15">
      <c r="A285" s="6">
        <v>283</v>
      </c>
      <c r="B285" s="6" t="s">
        <v>2375</v>
      </c>
      <c r="C285" s="6" t="s">
        <v>2376</v>
      </c>
      <c r="D285" s="6" t="s">
        <v>144</v>
      </c>
      <c r="E285" s="8">
        <v>7.97</v>
      </c>
      <c r="F285" s="8">
        <v>7.31</v>
      </c>
      <c r="G285" s="6" t="s">
        <v>486</v>
      </c>
    </row>
    <row r="286" spans="1:7" ht="24.95" customHeight="1" x14ac:dyDescent="0.15">
      <c r="A286" s="6">
        <v>284</v>
      </c>
      <c r="B286" s="6" t="s">
        <v>2375</v>
      </c>
      <c r="C286" s="6" t="s">
        <v>2377</v>
      </c>
      <c r="D286" s="6" t="s">
        <v>144</v>
      </c>
      <c r="E286" s="8">
        <v>8.6300000000000008</v>
      </c>
      <c r="F286" s="8">
        <v>7.91</v>
      </c>
      <c r="G286" s="6" t="s">
        <v>486</v>
      </c>
    </row>
    <row r="287" spans="1:7" ht="24.95" customHeight="1" x14ac:dyDescent="0.15">
      <c r="A287" s="6">
        <v>285</v>
      </c>
      <c r="B287" s="6" t="s">
        <v>2375</v>
      </c>
      <c r="C287" s="6" t="s">
        <v>2378</v>
      </c>
      <c r="D287" s="6" t="s">
        <v>144</v>
      </c>
      <c r="E287" s="8">
        <v>9.4600000000000009</v>
      </c>
      <c r="F287" s="8">
        <v>8.68</v>
      </c>
      <c r="G287" s="6" t="s">
        <v>486</v>
      </c>
    </row>
    <row r="288" spans="1:7" ht="24.95" customHeight="1" x14ac:dyDescent="0.15">
      <c r="A288" s="6">
        <v>286</v>
      </c>
      <c r="B288" s="6" t="s">
        <v>2375</v>
      </c>
      <c r="C288" s="6" t="s">
        <v>2379</v>
      </c>
      <c r="D288" s="6" t="s">
        <v>144</v>
      </c>
      <c r="E288" s="8">
        <v>11.62</v>
      </c>
      <c r="F288" s="8">
        <v>10.66</v>
      </c>
      <c r="G288" s="6" t="s">
        <v>486</v>
      </c>
    </row>
    <row r="289" spans="1:7" ht="24.95" customHeight="1" x14ac:dyDescent="0.15">
      <c r="A289" s="6">
        <v>287</v>
      </c>
      <c r="B289" s="6" t="s">
        <v>2375</v>
      </c>
      <c r="C289" s="6" t="s">
        <v>2380</v>
      </c>
      <c r="D289" s="6" t="s">
        <v>144</v>
      </c>
      <c r="E289" s="8">
        <v>11.75</v>
      </c>
      <c r="F289" s="8">
        <v>10.78</v>
      </c>
      <c r="G289" s="6" t="s">
        <v>486</v>
      </c>
    </row>
    <row r="290" spans="1:7" ht="24.95" customHeight="1" x14ac:dyDescent="0.15">
      <c r="A290" s="6">
        <v>288</v>
      </c>
      <c r="B290" s="6" t="s">
        <v>2375</v>
      </c>
      <c r="C290" s="6" t="s">
        <v>2381</v>
      </c>
      <c r="D290" s="6" t="s">
        <v>144</v>
      </c>
      <c r="E290" s="8">
        <v>12.71</v>
      </c>
      <c r="F290" s="8">
        <v>11.66</v>
      </c>
      <c r="G290" s="6" t="s">
        <v>486</v>
      </c>
    </row>
    <row r="291" spans="1:7" ht="24.95" customHeight="1" x14ac:dyDescent="0.15">
      <c r="A291" s="6">
        <v>289</v>
      </c>
      <c r="B291" s="6" t="s">
        <v>2375</v>
      </c>
      <c r="C291" s="6" t="s">
        <v>2382</v>
      </c>
      <c r="D291" s="6" t="s">
        <v>144</v>
      </c>
      <c r="E291" s="8">
        <v>14.14</v>
      </c>
      <c r="F291" s="8">
        <v>12.97</v>
      </c>
      <c r="G291" s="6" t="s">
        <v>486</v>
      </c>
    </row>
    <row r="292" spans="1:7" ht="24.95" customHeight="1" x14ac:dyDescent="0.15">
      <c r="A292" s="6">
        <v>290</v>
      </c>
      <c r="B292" s="6" t="s">
        <v>2375</v>
      </c>
      <c r="C292" s="6" t="s">
        <v>2383</v>
      </c>
      <c r="D292" s="6" t="s">
        <v>144</v>
      </c>
      <c r="E292" s="8">
        <v>25.97</v>
      </c>
      <c r="F292" s="8">
        <v>23.83</v>
      </c>
      <c r="G292" s="6" t="s">
        <v>486</v>
      </c>
    </row>
    <row r="293" spans="1:7" ht="24.95" customHeight="1" x14ac:dyDescent="0.15">
      <c r="A293" s="6">
        <v>291</v>
      </c>
      <c r="B293" s="6" t="s">
        <v>2375</v>
      </c>
      <c r="C293" s="6" t="s">
        <v>2384</v>
      </c>
      <c r="D293" s="6" t="s">
        <v>144</v>
      </c>
      <c r="E293" s="8">
        <v>24.44</v>
      </c>
      <c r="F293" s="8">
        <v>22.43</v>
      </c>
      <c r="G293" s="6" t="s">
        <v>486</v>
      </c>
    </row>
    <row r="294" spans="1:7" ht="24.95" customHeight="1" x14ac:dyDescent="0.15">
      <c r="A294" s="6">
        <v>292</v>
      </c>
      <c r="B294" s="6" t="s">
        <v>2375</v>
      </c>
      <c r="C294" s="6" t="s">
        <v>2385</v>
      </c>
      <c r="D294" s="6" t="s">
        <v>144</v>
      </c>
      <c r="E294" s="8">
        <v>28.52</v>
      </c>
      <c r="F294" s="8">
        <v>26.17</v>
      </c>
      <c r="G294" s="6" t="s">
        <v>486</v>
      </c>
    </row>
    <row r="295" spans="1:7" ht="24.95" customHeight="1" x14ac:dyDescent="0.15">
      <c r="A295" s="6">
        <v>293</v>
      </c>
      <c r="B295" s="6" t="s">
        <v>2375</v>
      </c>
      <c r="C295" s="6" t="s">
        <v>2386</v>
      </c>
      <c r="D295" s="6" t="s">
        <v>144</v>
      </c>
      <c r="E295" s="8">
        <v>31.88</v>
      </c>
      <c r="F295" s="8">
        <v>29.25</v>
      </c>
      <c r="G295" s="6" t="s">
        <v>486</v>
      </c>
    </row>
    <row r="296" spans="1:7" ht="24.95" customHeight="1" x14ac:dyDescent="0.15">
      <c r="A296" s="6">
        <v>294</v>
      </c>
      <c r="B296" s="6" t="s">
        <v>2375</v>
      </c>
      <c r="C296" s="6" t="s">
        <v>2387</v>
      </c>
      <c r="D296" s="6" t="s">
        <v>144</v>
      </c>
      <c r="E296" s="8">
        <v>48.66</v>
      </c>
      <c r="F296" s="8">
        <v>44.64</v>
      </c>
      <c r="G296" s="6" t="s">
        <v>486</v>
      </c>
    </row>
    <row r="297" spans="1:7" ht="24.95" customHeight="1" x14ac:dyDescent="0.15">
      <c r="A297" s="6">
        <v>295</v>
      </c>
      <c r="B297" s="6" t="s">
        <v>2375</v>
      </c>
      <c r="C297" s="6" t="s">
        <v>2388</v>
      </c>
      <c r="D297" s="6" t="s">
        <v>144</v>
      </c>
      <c r="E297" s="8">
        <v>60.64</v>
      </c>
      <c r="F297" s="8">
        <v>55.63</v>
      </c>
      <c r="G297" s="6" t="s">
        <v>486</v>
      </c>
    </row>
    <row r="298" spans="1:7" ht="24.95" customHeight="1" x14ac:dyDescent="0.15">
      <c r="A298" s="6">
        <v>296</v>
      </c>
      <c r="B298" s="6" t="s">
        <v>2375</v>
      </c>
      <c r="C298" s="6" t="s">
        <v>2389</v>
      </c>
      <c r="D298" s="6" t="s">
        <v>144</v>
      </c>
      <c r="E298" s="8">
        <v>115.04</v>
      </c>
      <c r="F298" s="8">
        <v>105.54</v>
      </c>
      <c r="G298" s="6" t="s">
        <v>486</v>
      </c>
    </row>
    <row r="299" spans="1:7" ht="24.95" customHeight="1" x14ac:dyDescent="0.15">
      <c r="A299" s="6">
        <v>297</v>
      </c>
      <c r="B299" s="6" t="s">
        <v>2375</v>
      </c>
      <c r="C299" s="6" t="s">
        <v>2390</v>
      </c>
      <c r="D299" s="6" t="s">
        <v>144</v>
      </c>
      <c r="E299" s="8">
        <v>146.68</v>
      </c>
      <c r="F299" s="8">
        <v>134.57</v>
      </c>
      <c r="G299" s="6" t="s">
        <v>486</v>
      </c>
    </row>
    <row r="300" spans="1:7" ht="24.95" customHeight="1" x14ac:dyDescent="0.15">
      <c r="A300" s="6">
        <v>298</v>
      </c>
      <c r="B300" s="6" t="s">
        <v>2375</v>
      </c>
      <c r="C300" s="6" t="s">
        <v>2391</v>
      </c>
      <c r="D300" s="6" t="s">
        <v>144</v>
      </c>
      <c r="E300" s="8">
        <v>209.71</v>
      </c>
      <c r="F300" s="8">
        <v>192.4</v>
      </c>
      <c r="G300" s="6" t="s">
        <v>486</v>
      </c>
    </row>
    <row r="301" spans="1:7" ht="24.95" customHeight="1" x14ac:dyDescent="0.15">
      <c r="A301" s="6">
        <v>299</v>
      </c>
      <c r="B301" s="6" t="s">
        <v>2392</v>
      </c>
      <c r="C301" s="6" t="s">
        <v>98</v>
      </c>
      <c r="D301" s="6" t="s">
        <v>144</v>
      </c>
      <c r="E301" s="8">
        <v>12.29</v>
      </c>
      <c r="F301" s="8">
        <v>11.27</v>
      </c>
      <c r="G301" s="6" t="s">
        <v>486</v>
      </c>
    </row>
    <row r="302" spans="1:7" ht="24.95" customHeight="1" x14ac:dyDescent="0.15">
      <c r="A302" s="6">
        <v>300</v>
      </c>
      <c r="B302" s="6" t="s">
        <v>2392</v>
      </c>
      <c r="C302" s="6" t="s">
        <v>99</v>
      </c>
      <c r="D302" s="6" t="s">
        <v>144</v>
      </c>
      <c r="E302" s="8">
        <v>15.58</v>
      </c>
      <c r="F302" s="8">
        <v>14.29</v>
      </c>
      <c r="G302" s="6" t="s">
        <v>486</v>
      </c>
    </row>
    <row r="303" spans="1:7" ht="24.95" customHeight="1" x14ac:dyDescent="0.15">
      <c r="A303" s="6">
        <v>301</v>
      </c>
      <c r="B303" s="6" t="s">
        <v>2392</v>
      </c>
      <c r="C303" s="6" t="s">
        <v>759</v>
      </c>
      <c r="D303" s="6" t="s">
        <v>144</v>
      </c>
      <c r="E303" s="8">
        <v>30.2</v>
      </c>
      <c r="F303" s="8">
        <v>27.7</v>
      </c>
      <c r="G303" s="6" t="s">
        <v>486</v>
      </c>
    </row>
    <row r="304" spans="1:7" ht="24.95" customHeight="1" x14ac:dyDescent="0.15">
      <c r="A304" s="6">
        <v>302</v>
      </c>
      <c r="B304" s="6" t="s">
        <v>2392</v>
      </c>
      <c r="C304" s="6" t="s">
        <v>1795</v>
      </c>
      <c r="D304" s="6" t="s">
        <v>144</v>
      </c>
      <c r="E304" s="8">
        <v>61.12</v>
      </c>
      <c r="F304" s="8">
        <v>56.07</v>
      </c>
      <c r="G304" s="6" t="s">
        <v>486</v>
      </c>
    </row>
    <row r="305" spans="1:7" ht="24.95" customHeight="1" x14ac:dyDescent="0.15">
      <c r="A305" s="6">
        <v>303</v>
      </c>
      <c r="B305" s="6" t="s">
        <v>2392</v>
      </c>
      <c r="C305" s="6" t="s">
        <v>2393</v>
      </c>
      <c r="D305" s="6" t="s">
        <v>144</v>
      </c>
      <c r="E305" s="8">
        <v>165.37</v>
      </c>
      <c r="F305" s="8">
        <v>151.72</v>
      </c>
      <c r="G305" s="6" t="s">
        <v>486</v>
      </c>
    </row>
    <row r="306" spans="1:7" ht="24.95" customHeight="1" x14ac:dyDescent="0.15">
      <c r="A306" s="6">
        <v>304</v>
      </c>
      <c r="B306" s="6" t="s">
        <v>2392</v>
      </c>
      <c r="C306" s="6" t="s">
        <v>1801</v>
      </c>
      <c r="D306" s="6" t="s">
        <v>144</v>
      </c>
      <c r="E306" s="8">
        <v>416.74</v>
      </c>
      <c r="F306" s="8">
        <v>382.33</v>
      </c>
      <c r="G306" s="6" t="s">
        <v>486</v>
      </c>
    </row>
    <row r="307" spans="1:7" ht="24.95" customHeight="1" x14ac:dyDescent="0.15">
      <c r="A307" s="6">
        <v>305</v>
      </c>
      <c r="B307" s="6" t="s">
        <v>2392</v>
      </c>
      <c r="C307" s="6" t="s">
        <v>2269</v>
      </c>
      <c r="D307" s="6" t="s">
        <v>144</v>
      </c>
      <c r="E307" s="8">
        <v>511.7</v>
      </c>
      <c r="F307" s="8">
        <v>469.45</v>
      </c>
      <c r="G307" s="6" t="s">
        <v>486</v>
      </c>
    </row>
    <row r="308" spans="1:7" ht="24.95" customHeight="1" x14ac:dyDescent="0.15">
      <c r="A308" s="6">
        <v>306</v>
      </c>
      <c r="B308" s="6" t="s">
        <v>2394</v>
      </c>
      <c r="C308" s="6" t="s">
        <v>97</v>
      </c>
      <c r="D308" s="6" t="s">
        <v>144</v>
      </c>
      <c r="E308" s="8">
        <v>5.09</v>
      </c>
      <c r="F308" s="8">
        <v>4.67</v>
      </c>
      <c r="G308" s="6" t="s">
        <v>486</v>
      </c>
    </row>
    <row r="309" spans="1:7" ht="24.95" customHeight="1" x14ac:dyDescent="0.15">
      <c r="A309" s="6">
        <v>307</v>
      </c>
      <c r="B309" s="6" t="s">
        <v>2394</v>
      </c>
      <c r="C309" s="6" t="s">
        <v>98</v>
      </c>
      <c r="D309" s="6" t="s">
        <v>144</v>
      </c>
      <c r="E309" s="8">
        <v>6.89</v>
      </c>
      <c r="F309" s="8">
        <v>6.33</v>
      </c>
      <c r="G309" s="6" t="s">
        <v>486</v>
      </c>
    </row>
    <row r="310" spans="1:7" ht="24.95" customHeight="1" x14ac:dyDescent="0.15">
      <c r="A310" s="6">
        <v>308</v>
      </c>
      <c r="B310" s="6" t="s">
        <v>2394</v>
      </c>
      <c r="C310" s="6" t="s">
        <v>99</v>
      </c>
      <c r="D310" s="6" t="s">
        <v>144</v>
      </c>
      <c r="E310" s="8">
        <v>10.74</v>
      </c>
      <c r="F310" s="8">
        <v>9.86</v>
      </c>
      <c r="G310" s="6" t="s">
        <v>486</v>
      </c>
    </row>
    <row r="311" spans="1:7" ht="24.95" customHeight="1" x14ac:dyDescent="0.15">
      <c r="A311" s="6">
        <v>309</v>
      </c>
      <c r="B311" s="6" t="s">
        <v>2395</v>
      </c>
      <c r="C311" s="6" t="s">
        <v>97</v>
      </c>
      <c r="D311" s="6" t="s">
        <v>144</v>
      </c>
      <c r="E311" s="8">
        <v>15.7</v>
      </c>
      <c r="F311" s="8">
        <v>14.41</v>
      </c>
      <c r="G311" s="6" t="s">
        <v>486</v>
      </c>
    </row>
    <row r="312" spans="1:7" ht="24.95" customHeight="1" x14ac:dyDescent="0.15">
      <c r="A312" s="6">
        <v>310</v>
      </c>
      <c r="B312" s="6" t="s">
        <v>2395</v>
      </c>
      <c r="C312" s="6" t="s">
        <v>98</v>
      </c>
      <c r="D312" s="6" t="s">
        <v>144</v>
      </c>
      <c r="E312" s="8">
        <v>23.97</v>
      </c>
      <c r="F312" s="8">
        <v>21.99</v>
      </c>
      <c r="G312" s="6" t="s">
        <v>486</v>
      </c>
    </row>
    <row r="313" spans="1:7" ht="24.95" customHeight="1" x14ac:dyDescent="0.15">
      <c r="A313" s="6">
        <v>311</v>
      </c>
      <c r="B313" s="6" t="s">
        <v>2395</v>
      </c>
      <c r="C313" s="6" t="s">
        <v>99</v>
      </c>
      <c r="D313" s="6" t="s">
        <v>144</v>
      </c>
      <c r="E313" s="8">
        <v>35.83</v>
      </c>
      <c r="F313" s="8">
        <v>32.869999999999997</v>
      </c>
      <c r="G313" s="6" t="s">
        <v>486</v>
      </c>
    </row>
    <row r="314" spans="1:7" ht="24.95" customHeight="1" x14ac:dyDescent="0.15">
      <c r="A314" s="6">
        <v>312</v>
      </c>
      <c r="B314" s="6" t="s">
        <v>2395</v>
      </c>
      <c r="C314" s="6" t="s">
        <v>759</v>
      </c>
      <c r="D314" s="6" t="s">
        <v>144</v>
      </c>
      <c r="E314" s="8">
        <v>97.07</v>
      </c>
      <c r="F314" s="8">
        <v>89.05</v>
      </c>
      <c r="G314" s="6" t="s">
        <v>486</v>
      </c>
    </row>
    <row r="315" spans="1:7" ht="24.95" customHeight="1" x14ac:dyDescent="0.15">
      <c r="A315" s="6">
        <v>313</v>
      </c>
      <c r="B315" s="6" t="s">
        <v>2395</v>
      </c>
      <c r="C315" s="6" t="s">
        <v>1795</v>
      </c>
      <c r="D315" s="6" t="s">
        <v>144</v>
      </c>
      <c r="E315" s="8">
        <v>166.57</v>
      </c>
      <c r="F315" s="8">
        <v>152.82</v>
      </c>
      <c r="G315" s="6" t="s">
        <v>486</v>
      </c>
    </row>
    <row r="316" spans="1:7" ht="24.95" customHeight="1" x14ac:dyDescent="0.15">
      <c r="A316" s="6">
        <v>314</v>
      </c>
      <c r="B316" s="6" t="s">
        <v>2395</v>
      </c>
      <c r="C316" s="6" t="s">
        <v>1799</v>
      </c>
      <c r="D316" s="6" t="s">
        <v>144</v>
      </c>
      <c r="E316" s="8">
        <v>493.73</v>
      </c>
      <c r="F316" s="8">
        <v>452.96</v>
      </c>
      <c r="G316" s="6" t="s">
        <v>486</v>
      </c>
    </row>
    <row r="317" spans="1:7" ht="24.95" customHeight="1" x14ac:dyDescent="0.15">
      <c r="A317" s="6">
        <v>315</v>
      </c>
      <c r="B317" s="6" t="s">
        <v>2395</v>
      </c>
      <c r="C317" s="6" t="s">
        <v>2269</v>
      </c>
      <c r="D317" s="6" t="s">
        <v>144</v>
      </c>
      <c r="E317" s="8">
        <v>1421.86</v>
      </c>
      <c r="F317" s="8">
        <v>1304.46</v>
      </c>
      <c r="G317" s="6" t="s">
        <v>486</v>
      </c>
    </row>
    <row r="318" spans="1:7" ht="24.95" customHeight="1" x14ac:dyDescent="0.15">
      <c r="A318" s="6">
        <v>316</v>
      </c>
      <c r="B318" s="6" t="s">
        <v>2395</v>
      </c>
      <c r="C318" s="6" t="s">
        <v>2364</v>
      </c>
      <c r="D318" s="6" t="s">
        <v>144</v>
      </c>
      <c r="E318" s="8">
        <v>12.46</v>
      </c>
      <c r="F318" s="8">
        <v>11.43</v>
      </c>
      <c r="G318" s="6" t="s">
        <v>486</v>
      </c>
    </row>
    <row r="319" spans="1:7" ht="24.95" customHeight="1" x14ac:dyDescent="0.15">
      <c r="A319" s="6">
        <v>317</v>
      </c>
      <c r="B319" s="6" t="s">
        <v>2395</v>
      </c>
      <c r="C319" s="6" t="s">
        <v>2365</v>
      </c>
      <c r="D319" s="6" t="s">
        <v>144</v>
      </c>
      <c r="E319" s="8">
        <v>13.18</v>
      </c>
      <c r="F319" s="8">
        <v>12.09</v>
      </c>
      <c r="G319" s="6" t="s">
        <v>486</v>
      </c>
    </row>
    <row r="320" spans="1:7" ht="24.95" customHeight="1" x14ac:dyDescent="0.15">
      <c r="A320" s="6">
        <v>318</v>
      </c>
      <c r="B320" s="6" t="s">
        <v>2395</v>
      </c>
      <c r="C320" s="6" t="s">
        <v>2376</v>
      </c>
      <c r="D320" s="6" t="s">
        <v>144</v>
      </c>
      <c r="E320" s="8">
        <v>19.350000000000001</v>
      </c>
      <c r="F320" s="8">
        <v>17.760000000000002</v>
      </c>
      <c r="G320" s="6" t="s">
        <v>486</v>
      </c>
    </row>
    <row r="321" spans="1:7" ht="24.95" customHeight="1" x14ac:dyDescent="0.15">
      <c r="A321" s="6">
        <v>319</v>
      </c>
      <c r="B321" s="6" t="s">
        <v>2395</v>
      </c>
      <c r="C321" s="6" t="s">
        <v>2377</v>
      </c>
      <c r="D321" s="6" t="s">
        <v>144</v>
      </c>
      <c r="E321" s="8">
        <v>20.37</v>
      </c>
      <c r="F321" s="8">
        <v>18.690000000000001</v>
      </c>
      <c r="G321" s="6" t="s">
        <v>486</v>
      </c>
    </row>
    <row r="322" spans="1:7" ht="24.95" customHeight="1" x14ac:dyDescent="0.15">
      <c r="A322" s="6">
        <v>320</v>
      </c>
      <c r="B322" s="6" t="s">
        <v>2395</v>
      </c>
      <c r="C322" s="6" t="s">
        <v>2378</v>
      </c>
      <c r="D322" s="6" t="s">
        <v>144</v>
      </c>
      <c r="E322" s="8">
        <v>21.28</v>
      </c>
      <c r="F322" s="8">
        <v>19.52</v>
      </c>
      <c r="G322" s="6" t="s">
        <v>486</v>
      </c>
    </row>
    <row r="323" spans="1:7" ht="24.95" customHeight="1" x14ac:dyDescent="0.15">
      <c r="A323" s="6">
        <v>321</v>
      </c>
      <c r="B323" s="6" t="s">
        <v>2395</v>
      </c>
      <c r="C323" s="6" t="s">
        <v>2379</v>
      </c>
      <c r="D323" s="6" t="s">
        <v>144</v>
      </c>
      <c r="E323" s="8">
        <v>30.68</v>
      </c>
      <c r="F323" s="8">
        <v>28.15</v>
      </c>
      <c r="G323" s="6" t="s">
        <v>486</v>
      </c>
    </row>
    <row r="324" spans="1:7" ht="24.95" customHeight="1" x14ac:dyDescent="0.15">
      <c r="A324" s="6">
        <v>322</v>
      </c>
      <c r="B324" s="6" t="s">
        <v>2395</v>
      </c>
      <c r="C324" s="6" t="s">
        <v>2380</v>
      </c>
      <c r="D324" s="6" t="s">
        <v>144</v>
      </c>
      <c r="E324" s="8">
        <v>31.46</v>
      </c>
      <c r="F324" s="8">
        <v>28.86</v>
      </c>
      <c r="G324" s="6" t="s">
        <v>486</v>
      </c>
    </row>
    <row r="325" spans="1:7" ht="24.95" customHeight="1" x14ac:dyDescent="0.15">
      <c r="A325" s="6">
        <v>323</v>
      </c>
      <c r="B325" s="6" t="s">
        <v>2395</v>
      </c>
      <c r="C325" s="6" t="s">
        <v>2381</v>
      </c>
      <c r="D325" s="6" t="s">
        <v>144</v>
      </c>
      <c r="E325" s="8">
        <v>32.54</v>
      </c>
      <c r="F325" s="8">
        <v>29.85</v>
      </c>
      <c r="G325" s="6" t="s">
        <v>486</v>
      </c>
    </row>
    <row r="326" spans="1:7" ht="24.95" customHeight="1" x14ac:dyDescent="0.15">
      <c r="A326" s="6">
        <v>324</v>
      </c>
      <c r="B326" s="6" t="s">
        <v>2395</v>
      </c>
      <c r="C326" s="6" t="s">
        <v>2382</v>
      </c>
      <c r="D326" s="6" t="s">
        <v>144</v>
      </c>
      <c r="E326" s="8">
        <v>34.75</v>
      </c>
      <c r="F326" s="8">
        <v>31.88</v>
      </c>
      <c r="G326" s="6" t="s">
        <v>486</v>
      </c>
    </row>
    <row r="327" spans="1:7" ht="24.95" customHeight="1" x14ac:dyDescent="0.15">
      <c r="A327" s="6">
        <v>325</v>
      </c>
      <c r="B327" s="6" t="s">
        <v>2395</v>
      </c>
      <c r="C327" s="6" t="s">
        <v>2396</v>
      </c>
      <c r="D327" s="6" t="s">
        <v>144</v>
      </c>
      <c r="E327" s="8">
        <v>76.7</v>
      </c>
      <c r="F327" s="8">
        <v>70.36</v>
      </c>
      <c r="G327" s="6" t="s">
        <v>486</v>
      </c>
    </row>
    <row r="328" spans="1:7" ht="24.95" customHeight="1" x14ac:dyDescent="0.15">
      <c r="A328" s="6">
        <v>326</v>
      </c>
      <c r="B328" s="6" t="s">
        <v>2395</v>
      </c>
      <c r="C328" s="6" t="s">
        <v>2384</v>
      </c>
      <c r="D328" s="6" t="s">
        <v>144</v>
      </c>
      <c r="E328" s="8">
        <v>77.89</v>
      </c>
      <c r="F328" s="8">
        <v>71.459999999999994</v>
      </c>
      <c r="G328" s="6" t="s">
        <v>486</v>
      </c>
    </row>
    <row r="329" spans="1:7" ht="24.95" customHeight="1" x14ac:dyDescent="0.15">
      <c r="A329" s="6">
        <v>327</v>
      </c>
      <c r="B329" s="6" t="s">
        <v>2395</v>
      </c>
      <c r="C329" s="6" t="s">
        <v>2397</v>
      </c>
      <c r="D329" s="6" t="s">
        <v>144</v>
      </c>
      <c r="E329" s="8">
        <v>80.290000000000006</v>
      </c>
      <c r="F329" s="8">
        <v>73.66</v>
      </c>
      <c r="G329" s="6" t="s">
        <v>486</v>
      </c>
    </row>
    <row r="330" spans="1:7" ht="24.95" customHeight="1" x14ac:dyDescent="0.15">
      <c r="A330" s="6">
        <v>328</v>
      </c>
      <c r="B330" s="6" t="s">
        <v>2395</v>
      </c>
      <c r="C330" s="6" t="s">
        <v>2385</v>
      </c>
      <c r="D330" s="6" t="s">
        <v>144</v>
      </c>
      <c r="E330" s="8">
        <v>81.489999999999995</v>
      </c>
      <c r="F330" s="8">
        <v>74.760000000000005</v>
      </c>
      <c r="G330" s="6" t="s">
        <v>486</v>
      </c>
    </row>
    <row r="331" spans="1:7" ht="24.95" customHeight="1" x14ac:dyDescent="0.15">
      <c r="A331" s="6">
        <v>329</v>
      </c>
      <c r="B331" s="6" t="s">
        <v>2395</v>
      </c>
      <c r="C331" s="6" t="s">
        <v>2386</v>
      </c>
      <c r="D331" s="6" t="s">
        <v>144</v>
      </c>
      <c r="E331" s="8">
        <v>82.69</v>
      </c>
      <c r="F331" s="8">
        <v>75.86</v>
      </c>
      <c r="G331" s="6" t="s">
        <v>486</v>
      </c>
    </row>
    <row r="332" spans="1:7" ht="24.95" customHeight="1" x14ac:dyDescent="0.15">
      <c r="A332" s="6">
        <v>330</v>
      </c>
      <c r="B332" s="6" t="s">
        <v>2395</v>
      </c>
      <c r="C332" s="6" t="s">
        <v>2398</v>
      </c>
      <c r="D332" s="6" t="s">
        <v>144</v>
      </c>
      <c r="E332" s="8">
        <v>149.56</v>
      </c>
      <c r="F332" s="8">
        <v>137.21</v>
      </c>
      <c r="G332" s="6" t="s">
        <v>486</v>
      </c>
    </row>
    <row r="333" spans="1:7" ht="24.95" customHeight="1" x14ac:dyDescent="0.15">
      <c r="A333" s="6">
        <v>331</v>
      </c>
      <c r="B333" s="6" t="s">
        <v>2395</v>
      </c>
      <c r="C333" s="6" t="s">
        <v>2387</v>
      </c>
      <c r="D333" s="6" t="s">
        <v>144</v>
      </c>
      <c r="E333" s="8">
        <v>151.47</v>
      </c>
      <c r="F333" s="8">
        <v>138.96</v>
      </c>
      <c r="G333" s="6" t="s">
        <v>486</v>
      </c>
    </row>
    <row r="334" spans="1:7" ht="24.95" customHeight="1" x14ac:dyDescent="0.15">
      <c r="A334" s="6">
        <v>332</v>
      </c>
      <c r="B334" s="6" t="s">
        <v>2395</v>
      </c>
      <c r="C334" s="6" t="s">
        <v>2388</v>
      </c>
      <c r="D334" s="6" t="s">
        <v>144</v>
      </c>
      <c r="E334" s="8">
        <v>158.41999999999999</v>
      </c>
      <c r="F334" s="8">
        <v>145.34</v>
      </c>
      <c r="G334" s="6" t="s">
        <v>486</v>
      </c>
    </row>
    <row r="335" spans="1:7" ht="24.95" customHeight="1" x14ac:dyDescent="0.15">
      <c r="A335" s="6">
        <v>333</v>
      </c>
      <c r="B335" s="6" t="s">
        <v>2395</v>
      </c>
      <c r="C335" s="6" t="s">
        <v>2399</v>
      </c>
      <c r="D335" s="6" t="s">
        <v>144</v>
      </c>
      <c r="E335" s="8">
        <v>430.81</v>
      </c>
      <c r="F335" s="8">
        <v>395.24</v>
      </c>
      <c r="G335" s="6" t="s">
        <v>486</v>
      </c>
    </row>
    <row r="336" spans="1:7" ht="24.95" customHeight="1" x14ac:dyDescent="0.15">
      <c r="A336" s="6">
        <v>334</v>
      </c>
      <c r="B336" s="6" t="s">
        <v>2395</v>
      </c>
      <c r="C336" s="6" t="s">
        <v>2389</v>
      </c>
      <c r="D336" s="6" t="s">
        <v>144</v>
      </c>
      <c r="E336" s="8">
        <v>436.21</v>
      </c>
      <c r="F336" s="8">
        <v>400.19</v>
      </c>
      <c r="G336" s="6" t="s">
        <v>486</v>
      </c>
    </row>
    <row r="337" spans="1:7" ht="24.95" customHeight="1" x14ac:dyDescent="0.15">
      <c r="A337" s="6">
        <v>335</v>
      </c>
      <c r="B337" s="6" t="s">
        <v>2395</v>
      </c>
      <c r="C337" s="6" t="s">
        <v>2390</v>
      </c>
      <c r="D337" s="6" t="s">
        <v>144</v>
      </c>
      <c r="E337" s="8">
        <v>441.6</v>
      </c>
      <c r="F337" s="8">
        <v>405.14</v>
      </c>
      <c r="G337" s="6" t="s">
        <v>486</v>
      </c>
    </row>
    <row r="338" spans="1:7" ht="24.95" customHeight="1" x14ac:dyDescent="0.15">
      <c r="A338" s="6">
        <v>336</v>
      </c>
      <c r="B338" s="6" t="s">
        <v>2395</v>
      </c>
      <c r="C338" s="6" t="s">
        <v>2400</v>
      </c>
      <c r="D338" s="6" t="s">
        <v>144</v>
      </c>
      <c r="E338" s="8">
        <v>597.99</v>
      </c>
      <c r="F338" s="8">
        <v>548.61</v>
      </c>
      <c r="G338" s="6" t="s">
        <v>486</v>
      </c>
    </row>
    <row r="339" spans="1:7" ht="24.95" customHeight="1" x14ac:dyDescent="0.15">
      <c r="A339" s="6">
        <v>337</v>
      </c>
      <c r="B339" s="6" t="s">
        <v>2395</v>
      </c>
      <c r="C339" s="6" t="s">
        <v>2401</v>
      </c>
      <c r="D339" s="6" t="s">
        <v>144</v>
      </c>
      <c r="E339" s="8">
        <v>603.98</v>
      </c>
      <c r="F339" s="8">
        <v>554.11</v>
      </c>
      <c r="G339" s="6" t="s">
        <v>486</v>
      </c>
    </row>
    <row r="340" spans="1:7" ht="24.95" customHeight="1" x14ac:dyDescent="0.15">
      <c r="A340" s="6">
        <v>338</v>
      </c>
      <c r="B340" s="6" t="s">
        <v>2395</v>
      </c>
      <c r="C340" s="6" t="s">
        <v>2402</v>
      </c>
      <c r="D340" s="6" t="s">
        <v>144</v>
      </c>
      <c r="E340" s="8">
        <v>608.77</v>
      </c>
      <c r="F340" s="8">
        <v>558.51</v>
      </c>
      <c r="G340" s="6" t="s">
        <v>486</v>
      </c>
    </row>
    <row r="341" spans="1:7" ht="24.95" customHeight="1" x14ac:dyDescent="0.15">
      <c r="A341" s="6">
        <v>339</v>
      </c>
      <c r="B341" s="6" t="s">
        <v>2395</v>
      </c>
      <c r="C341" s="6" t="s">
        <v>2391</v>
      </c>
      <c r="D341" s="6" t="s">
        <v>144</v>
      </c>
      <c r="E341" s="8">
        <v>814.89</v>
      </c>
      <c r="F341" s="8">
        <v>747.61</v>
      </c>
      <c r="G341" s="6" t="s">
        <v>486</v>
      </c>
    </row>
    <row r="342" spans="1:7" ht="24.95" customHeight="1" x14ac:dyDescent="0.15">
      <c r="A342" s="6">
        <v>340</v>
      </c>
      <c r="B342" s="6" t="s">
        <v>2395</v>
      </c>
      <c r="C342" s="6" t="s">
        <v>2403</v>
      </c>
      <c r="D342" s="6" t="s">
        <v>144</v>
      </c>
      <c r="E342" s="8">
        <v>1038.99</v>
      </c>
      <c r="F342" s="8">
        <v>953.2</v>
      </c>
      <c r="G342" s="6" t="s">
        <v>486</v>
      </c>
    </row>
    <row r="343" spans="1:7" ht="24.95" customHeight="1" x14ac:dyDescent="0.15">
      <c r="A343" s="6">
        <v>341</v>
      </c>
      <c r="B343" s="6" t="s">
        <v>2395</v>
      </c>
      <c r="C343" s="6" t="s">
        <v>2404</v>
      </c>
      <c r="D343" s="6" t="s">
        <v>144</v>
      </c>
      <c r="E343" s="8">
        <v>1070.1400000000001</v>
      </c>
      <c r="F343" s="8">
        <v>981.78</v>
      </c>
      <c r="G343" s="6" t="s">
        <v>486</v>
      </c>
    </row>
    <row r="344" spans="1:7" ht="24.95" customHeight="1" x14ac:dyDescent="0.15">
      <c r="A344" s="6">
        <v>342</v>
      </c>
      <c r="B344" s="6" t="s">
        <v>2395</v>
      </c>
      <c r="C344" s="6" t="s">
        <v>2405</v>
      </c>
      <c r="D344" s="6" t="s">
        <v>144</v>
      </c>
      <c r="E344" s="8">
        <v>1359.55</v>
      </c>
      <c r="F344" s="8">
        <v>1247.29</v>
      </c>
      <c r="G344" s="6" t="s">
        <v>486</v>
      </c>
    </row>
    <row r="345" spans="1:7" ht="24.95" customHeight="1" x14ac:dyDescent="0.15">
      <c r="A345" s="6">
        <v>343</v>
      </c>
      <c r="B345" s="6" t="s">
        <v>2406</v>
      </c>
      <c r="C345" s="6" t="s">
        <v>97</v>
      </c>
      <c r="D345" s="6" t="s">
        <v>144</v>
      </c>
      <c r="E345" s="8">
        <v>11.02</v>
      </c>
      <c r="F345" s="8">
        <v>10.11</v>
      </c>
      <c r="G345" s="6" t="s">
        <v>486</v>
      </c>
    </row>
    <row r="346" spans="1:7" ht="24.95" customHeight="1" x14ac:dyDescent="0.15">
      <c r="A346" s="6">
        <v>344</v>
      </c>
      <c r="B346" s="6" t="s">
        <v>2406</v>
      </c>
      <c r="C346" s="6" t="s">
        <v>98</v>
      </c>
      <c r="D346" s="6" t="s">
        <v>144</v>
      </c>
      <c r="E346" s="8">
        <v>17.5</v>
      </c>
      <c r="F346" s="8">
        <v>16.05</v>
      </c>
      <c r="G346" s="6" t="s">
        <v>486</v>
      </c>
    </row>
    <row r="347" spans="1:7" ht="24.95" customHeight="1" x14ac:dyDescent="0.15">
      <c r="A347" s="6">
        <v>345</v>
      </c>
      <c r="B347" s="6" t="s">
        <v>2406</v>
      </c>
      <c r="C347" s="6" t="s">
        <v>99</v>
      </c>
      <c r="D347" s="6" t="s">
        <v>144</v>
      </c>
      <c r="E347" s="8">
        <v>27.44</v>
      </c>
      <c r="F347" s="8">
        <v>25.17</v>
      </c>
      <c r="G347" s="6" t="s">
        <v>486</v>
      </c>
    </row>
    <row r="348" spans="1:7" ht="24.95" customHeight="1" x14ac:dyDescent="0.15">
      <c r="A348" s="6">
        <v>346</v>
      </c>
      <c r="B348" s="6" t="s">
        <v>2406</v>
      </c>
      <c r="C348" s="6" t="s">
        <v>759</v>
      </c>
      <c r="D348" s="6" t="s">
        <v>144</v>
      </c>
      <c r="E348" s="8">
        <v>68.67</v>
      </c>
      <c r="F348" s="8">
        <v>63</v>
      </c>
      <c r="G348" s="6" t="s">
        <v>486</v>
      </c>
    </row>
    <row r="349" spans="1:7" ht="24.95" customHeight="1" x14ac:dyDescent="0.15">
      <c r="A349" s="6">
        <v>347</v>
      </c>
      <c r="B349" s="6" t="s">
        <v>2406</v>
      </c>
      <c r="C349" s="6" t="s">
        <v>1795</v>
      </c>
      <c r="D349" s="6" t="s">
        <v>144</v>
      </c>
      <c r="E349" s="8">
        <v>128.22999999999999</v>
      </c>
      <c r="F349" s="8">
        <v>117.64</v>
      </c>
      <c r="G349" s="6" t="s">
        <v>486</v>
      </c>
    </row>
    <row r="350" spans="1:7" ht="24.95" customHeight="1" x14ac:dyDescent="0.15">
      <c r="A350" s="6">
        <v>348</v>
      </c>
      <c r="B350" s="6" t="s">
        <v>2406</v>
      </c>
      <c r="C350" s="6" t="s">
        <v>2393</v>
      </c>
      <c r="D350" s="6" t="s">
        <v>144</v>
      </c>
      <c r="E350" s="8">
        <v>395.46</v>
      </c>
      <c r="F350" s="8">
        <v>362.81</v>
      </c>
      <c r="G350" s="6" t="s">
        <v>486</v>
      </c>
    </row>
    <row r="351" spans="1:7" ht="24.95" customHeight="1" x14ac:dyDescent="0.15">
      <c r="A351" s="6">
        <v>349</v>
      </c>
      <c r="B351" s="6" t="s">
        <v>2406</v>
      </c>
      <c r="C351" s="6" t="s">
        <v>1801</v>
      </c>
      <c r="D351" s="6" t="s">
        <v>144</v>
      </c>
      <c r="E351" s="8">
        <v>587.20000000000005</v>
      </c>
      <c r="F351" s="8">
        <v>538.72</v>
      </c>
      <c r="G351" s="6" t="s">
        <v>486</v>
      </c>
    </row>
    <row r="352" spans="1:7" ht="24.95" customHeight="1" x14ac:dyDescent="0.15">
      <c r="A352" s="6">
        <v>350</v>
      </c>
      <c r="B352" s="6" t="s">
        <v>2406</v>
      </c>
      <c r="C352" s="6" t="s">
        <v>2269</v>
      </c>
      <c r="D352" s="6" t="s">
        <v>144</v>
      </c>
      <c r="E352" s="8">
        <v>1197.17</v>
      </c>
      <c r="F352" s="8">
        <v>1098.32</v>
      </c>
      <c r="G352" s="6" t="s">
        <v>486</v>
      </c>
    </row>
    <row r="353" spans="1:7" ht="24.95" customHeight="1" x14ac:dyDescent="0.15">
      <c r="A353" s="6">
        <v>351</v>
      </c>
      <c r="B353" s="6" t="s">
        <v>2407</v>
      </c>
      <c r="C353" s="6" t="s">
        <v>1522</v>
      </c>
      <c r="D353" s="6" t="s">
        <v>144</v>
      </c>
      <c r="E353" s="8">
        <v>102.6</v>
      </c>
      <c r="F353" s="8">
        <v>94.13</v>
      </c>
      <c r="G353" s="6" t="s">
        <v>486</v>
      </c>
    </row>
    <row r="354" spans="1:7" ht="24.95" customHeight="1" x14ac:dyDescent="0.15">
      <c r="A354" s="6">
        <v>352</v>
      </c>
      <c r="B354" s="6" t="s">
        <v>2408</v>
      </c>
      <c r="C354" s="6" t="s">
        <v>98</v>
      </c>
      <c r="D354" s="6" t="s">
        <v>144</v>
      </c>
      <c r="E354" s="8">
        <v>54.58</v>
      </c>
      <c r="F354" s="8">
        <v>50.08</v>
      </c>
      <c r="G354" s="6" t="s">
        <v>486</v>
      </c>
    </row>
    <row r="355" spans="1:7" ht="24.95" customHeight="1" x14ac:dyDescent="0.15">
      <c r="A355" s="6">
        <v>353</v>
      </c>
      <c r="B355" s="6" t="s">
        <v>2408</v>
      </c>
      <c r="C355" s="6" t="s">
        <v>99</v>
      </c>
      <c r="D355" s="6" t="s">
        <v>144</v>
      </c>
      <c r="E355" s="8">
        <v>68.95</v>
      </c>
      <c r="F355" s="8">
        <v>63.25</v>
      </c>
      <c r="G355" s="6" t="s">
        <v>486</v>
      </c>
    </row>
    <row r="356" spans="1:7" ht="24.95" customHeight="1" x14ac:dyDescent="0.15">
      <c r="A356" s="6">
        <v>354</v>
      </c>
      <c r="B356" s="6" t="s">
        <v>2408</v>
      </c>
      <c r="C356" s="6" t="s">
        <v>1522</v>
      </c>
      <c r="D356" s="6" t="s">
        <v>144</v>
      </c>
      <c r="E356" s="8">
        <v>105.06</v>
      </c>
      <c r="F356" s="8">
        <v>96.39</v>
      </c>
      <c r="G356" s="6" t="s">
        <v>486</v>
      </c>
    </row>
    <row r="357" spans="1:7" ht="24.95" customHeight="1" x14ac:dyDescent="0.15">
      <c r="A357" s="6">
        <v>355</v>
      </c>
      <c r="B357" s="6" t="s">
        <v>2408</v>
      </c>
      <c r="C357" s="6" t="s">
        <v>1795</v>
      </c>
      <c r="D357" s="6" t="s">
        <v>144</v>
      </c>
      <c r="E357" s="8">
        <v>160.06</v>
      </c>
      <c r="F357" s="8">
        <v>146.84</v>
      </c>
      <c r="G357" s="6" t="s">
        <v>486</v>
      </c>
    </row>
    <row r="358" spans="1:7" ht="24.95" customHeight="1" x14ac:dyDescent="0.15">
      <c r="A358" s="6">
        <v>356</v>
      </c>
      <c r="B358" s="6" t="s">
        <v>2408</v>
      </c>
      <c r="C358" s="6" t="s">
        <v>1799</v>
      </c>
      <c r="D358" s="6" t="s">
        <v>144</v>
      </c>
      <c r="E358" s="8">
        <v>233.93</v>
      </c>
      <c r="F358" s="8">
        <v>214.61</v>
      </c>
      <c r="G358" s="6" t="s">
        <v>486</v>
      </c>
    </row>
    <row r="359" spans="1:7" ht="24.95" customHeight="1" x14ac:dyDescent="0.15">
      <c r="A359" s="6">
        <v>357</v>
      </c>
      <c r="B359" s="6" t="s">
        <v>763</v>
      </c>
      <c r="C359" s="6" t="s">
        <v>2409</v>
      </c>
      <c r="D359" s="6" t="s">
        <v>95</v>
      </c>
      <c r="E359" s="8">
        <v>5.2</v>
      </c>
      <c r="F359" s="8">
        <v>4.7699999999999996</v>
      </c>
      <c r="G359" s="6" t="s">
        <v>486</v>
      </c>
    </row>
    <row r="360" spans="1:7" ht="24.95" customHeight="1" x14ac:dyDescent="0.15">
      <c r="A360" s="6">
        <v>358</v>
      </c>
      <c r="B360" s="6" t="s">
        <v>763</v>
      </c>
      <c r="C360" s="6" t="s">
        <v>216</v>
      </c>
      <c r="D360" s="6" t="s">
        <v>95</v>
      </c>
      <c r="E360" s="8">
        <v>5.88</v>
      </c>
      <c r="F360" s="8">
        <v>5.39</v>
      </c>
      <c r="G360" s="6" t="s">
        <v>486</v>
      </c>
    </row>
    <row r="361" spans="1:7" ht="24.95" customHeight="1" x14ac:dyDescent="0.15">
      <c r="A361" s="6">
        <v>359</v>
      </c>
      <c r="B361" s="6" t="s">
        <v>763</v>
      </c>
      <c r="C361" s="6" t="s">
        <v>1567</v>
      </c>
      <c r="D361" s="6" t="s">
        <v>95</v>
      </c>
      <c r="E361" s="8">
        <v>7.8</v>
      </c>
      <c r="F361" s="8">
        <v>7.16</v>
      </c>
      <c r="G361" s="6" t="s">
        <v>486</v>
      </c>
    </row>
    <row r="362" spans="1:7" ht="24.95" customHeight="1" x14ac:dyDescent="0.15">
      <c r="A362" s="6">
        <v>360</v>
      </c>
      <c r="B362" s="6" t="s">
        <v>763</v>
      </c>
      <c r="C362" s="6" t="s">
        <v>2410</v>
      </c>
      <c r="D362" s="6" t="s">
        <v>95</v>
      </c>
      <c r="E362" s="8">
        <v>11.7</v>
      </c>
      <c r="F362" s="8">
        <v>10.73</v>
      </c>
      <c r="G362" s="6" t="s">
        <v>486</v>
      </c>
    </row>
    <row r="363" spans="1:7" ht="24.95" customHeight="1" x14ac:dyDescent="0.15">
      <c r="A363" s="6">
        <v>361</v>
      </c>
      <c r="B363" s="6" t="s">
        <v>763</v>
      </c>
      <c r="C363" s="6" t="s">
        <v>2411</v>
      </c>
      <c r="D363" s="6" t="s">
        <v>95</v>
      </c>
      <c r="E363" s="8">
        <v>14.9</v>
      </c>
      <c r="F363" s="8">
        <v>13.67</v>
      </c>
      <c r="G363" s="6" t="s">
        <v>486</v>
      </c>
    </row>
    <row r="364" spans="1:7" ht="24.95" customHeight="1" x14ac:dyDescent="0.15">
      <c r="A364" s="6">
        <v>362</v>
      </c>
      <c r="B364" s="6" t="s">
        <v>763</v>
      </c>
      <c r="C364" s="6" t="s">
        <v>2412</v>
      </c>
      <c r="D364" s="6" t="s">
        <v>95</v>
      </c>
      <c r="E364" s="8">
        <v>19.5</v>
      </c>
      <c r="F364" s="8">
        <v>17.89</v>
      </c>
      <c r="G364" s="6" t="s">
        <v>486</v>
      </c>
    </row>
    <row r="365" spans="1:7" ht="24.95" customHeight="1" x14ac:dyDescent="0.15">
      <c r="A365" s="6">
        <v>363</v>
      </c>
      <c r="B365" s="6" t="s">
        <v>763</v>
      </c>
      <c r="C365" s="6" t="s">
        <v>2413</v>
      </c>
      <c r="D365" s="6" t="s">
        <v>95</v>
      </c>
      <c r="E365" s="8">
        <v>23.93</v>
      </c>
      <c r="F365" s="8">
        <v>21.96</v>
      </c>
      <c r="G365" s="6" t="s">
        <v>486</v>
      </c>
    </row>
    <row r="366" spans="1:7" ht="24.95" customHeight="1" x14ac:dyDescent="0.15">
      <c r="A366" s="6">
        <v>364</v>
      </c>
      <c r="B366" s="6" t="s">
        <v>763</v>
      </c>
      <c r="C366" s="6" t="s">
        <v>2414</v>
      </c>
      <c r="D366" s="6" t="s">
        <v>95</v>
      </c>
      <c r="E366" s="8">
        <v>39</v>
      </c>
      <c r="F366" s="8">
        <v>35.78</v>
      </c>
      <c r="G366" s="6" t="s">
        <v>486</v>
      </c>
    </row>
    <row r="367" spans="1:7" ht="24.95" customHeight="1" x14ac:dyDescent="0.15">
      <c r="A367" s="6">
        <v>365</v>
      </c>
      <c r="B367" s="6" t="s">
        <v>763</v>
      </c>
      <c r="C367" s="6" t="s">
        <v>2415</v>
      </c>
      <c r="D367" s="6" t="s">
        <v>95</v>
      </c>
      <c r="E367" s="8">
        <v>58.5</v>
      </c>
      <c r="F367" s="8">
        <v>53.67</v>
      </c>
      <c r="G367" s="6" t="s">
        <v>486</v>
      </c>
    </row>
    <row r="368" spans="1:7" ht="24.95" customHeight="1" x14ac:dyDescent="0.15">
      <c r="A368" s="6">
        <v>366</v>
      </c>
      <c r="B368" s="6" t="s">
        <v>763</v>
      </c>
      <c r="C368" s="6" t="s">
        <v>2416</v>
      </c>
      <c r="D368" s="6" t="s">
        <v>95</v>
      </c>
      <c r="E368" s="8">
        <v>71.5</v>
      </c>
      <c r="F368" s="8">
        <v>65.599999999999994</v>
      </c>
      <c r="G368" s="6" t="s">
        <v>486</v>
      </c>
    </row>
    <row r="369" spans="1:7" ht="24.95" customHeight="1" x14ac:dyDescent="0.15">
      <c r="A369" s="6">
        <v>367</v>
      </c>
      <c r="B369" s="6" t="s">
        <v>763</v>
      </c>
      <c r="C369" s="6" t="s">
        <v>2417</v>
      </c>
      <c r="D369" s="6" t="s">
        <v>95</v>
      </c>
      <c r="E369" s="8">
        <v>104</v>
      </c>
      <c r="F369" s="8">
        <v>95.41</v>
      </c>
      <c r="G369" s="6" t="s">
        <v>486</v>
      </c>
    </row>
    <row r="370" spans="1:7" ht="24.95" customHeight="1" x14ac:dyDescent="0.15">
      <c r="A370" s="6">
        <v>368</v>
      </c>
      <c r="B370" s="6" t="s">
        <v>2418</v>
      </c>
      <c r="C370" s="6" t="s">
        <v>1567</v>
      </c>
      <c r="D370" s="6" t="s">
        <v>144</v>
      </c>
      <c r="E370" s="8">
        <v>2.52</v>
      </c>
      <c r="F370" s="8">
        <v>2.31</v>
      </c>
      <c r="G370" s="6" t="s">
        <v>486</v>
      </c>
    </row>
    <row r="371" spans="1:7" ht="24.95" customHeight="1" x14ac:dyDescent="0.15">
      <c r="A371" s="6">
        <v>369</v>
      </c>
      <c r="B371" s="6" t="s">
        <v>2418</v>
      </c>
      <c r="C371" s="6" t="s">
        <v>2410</v>
      </c>
      <c r="D371" s="6" t="s">
        <v>144</v>
      </c>
      <c r="E371" s="8">
        <v>4.9400000000000004</v>
      </c>
      <c r="F371" s="8">
        <v>4.53</v>
      </c>
      <c r="G371" s="6" t="s">
        <v>486</v>
      </c>
    </row>
    <row r="372" spans="1:7" ht="24.95" customHeight="1" x14ac:dyDescent="0.15">
      <c r="A372" s="6">
        <v>370</v>
      </c>
      <c r="B372" s="6" t="s">
        <v>2418</v>
      </c>
      <c r="C372" s="6" t="s">
        <v>2412</v>
      </c>
      <c r="D372" s="6" t="s">
        <v>144</v>
      </c>
      <c r="E372" s="8">
        <v>9.82</v>
      </c>
      <c r="F372" s="8">
        <v>9.01</v>
      </c>
      <c r="G372" s="6" t="s">
        <v>486</v>
      </c>
    </row>
    <row r="373" spans="1:7" ht="24.95" customHeight="1" x14ac:dyDescent="0.15">
      <c r="A373" s="6">
        <v>371</v>
      </c>
      <c r="B373" s="6" t="s">
        <v>2418</v>
      </c>
      <c r="C373" s="6" t="s">
        <v>2414</v>
      </c>
      <c r="D373" s="6" t="s">
        <v>144</v>
      </c>
      <c r="E373" s="8">
        <v>19.98</v>
      </c>
      <c r="F373" s="8">
        <v>18.329999999999998</v>
      </c>
      <c r="G373" s="6" t="s">
        <v>486</v>
      </c>
    </row>
    <row r="374" spans="1:7" ht="24.95" customHeight="1" x14ac:dyDescent="0.15">
      <c r="A374" s="6">
        <v>372</v>
      </c>
      <c r="B374" s="6" t="s">
        <v>2419</v>
      </c>
      <c r="C374" s="6" t="s">
        <v>1567</v>
      </c>
      <c r="D374" s="6" t="s">
        <v>144</v>
      </c>
      <c r="E374" s="8">
        <v>2.04</v>
      </c>
      <c r="F374" s="8">
        <v>1.87</v>
      </c>
      <c r="G374" s="6" t="s">
        <v>486</v>
      </c>
    </row>
    <row r="375" spans="1:7" ht="24.95" customHeight="1" x14ac:dyDescent="0.15">
      <c r="A375" s="6">
        <v>373</v>
      </c>
      <c r="B375" s="6" t="s">
        <v>2419</v>
      </c>
      <c r="C375" s="6" t="s">
        <v>2410</v>
      </c>
      <c r="D375" s="6" t="s">
        <v>144</v>
      </c>
      <c r="E375" s="8">
        <v>3.89</v>
      </c>
      <c r="F375" s="8">
        <v>3.57</v>
      </c>
      <c r="G375" s="6" t="s">
        <v>486</v>
      </c>
    </row>
    <row r="376" spans="1:7" ht="24.95" customHeight="1" x14ac:dyDescent="0.15">
      <c r="A376" s="6">
        <v>374</v>
      </c>
      <c r="B376" s="6" t="s">
        <v>2419</v>
      </c>
      <c r="C376" s="6" t="s">
        <v>2412</v>
      </c>
      <c r="D376" s="6" t="s">
        <v>144</v>
      </c>
      <c r="E376" s="8">
        <v>6.85</v>
      </c>
      <c r="F376" s="8">
        <v>6.28</v>
      </c>
      <c r="G376" s="6" t="s">
        <v>486</v>
      </c>
    </row>
    <row r="377" spans="1:7" ht="24.95" customHeight="1" x14ac:dyDescent="0.15">
      <c r="A377" s="6">
        <v>375</v>
      </c>
      <c r="B377" s="6" t="s">
        <v>2419</v>
      </c>
      <c r="C377" s="6" t="s">
        <v>2414</v>
      </c>
      <c r="D377" s="6" t="s">
        <v>144</v>
      </c>
      <c r="E377" s="8">
        <v>15.07</v>
      </c>
      <c r="F377" s="8">
        <v>13.83</v>
      </c>
      <c r="G377" s="6" t="s">
        <v>486</v>
      </c>
    </row>
    <row r="378" spans="1:7" ht="24.95" customHeight="1" x14ac:dyDescent="0.15">
      <c r="A378" s="6">
        <v>376</v>
      </c>
      <c r="B378" s="6" t="s">
        <v>2420</v>
      </c>
      <c r="C378" s="6" t="s">
        <v>2410</v>
      </c>
      <c r="D378" s="6" t="s">
        <v>144</v>
      </c>
      <c r="E378" s="8">
        <v>7.03</v>
      </c>
      <c r="F378" s="8">
        <v>6.45</v>
      </c>
      <c r="G378" s="6" t="s">
        <v>486</v>
      </c>
    </row>
    <row r="379" spans="1:7" ht="24.95" customHeight="1" x14ac:dyDescent="0.15">
      <c r="A379" s="6">
        <v>377</v>
      </c>
      <c r="B379" s="6" t="s">
        <v>2420</v>
      </c>
      <c r="C379" s="6" t="s">
        <v>2412</v>
      </c>
      <c r="D379" s="6" t="s">
        <v>144</v>
      </c>
      <c r="E379" s="8">
        <v>18.899999999999999</v>
      </c>
      <c r="F379" s="8">
        <v>17.34</v>
      </c>
      <c r="G379" s="6" t="s">
        <v>486</v>
      </c>
    </row>
    <row r="380" spans="1:7" ht="24.95" customHeight="1" x14ac:dyDescent="0.15">
      <c r="A380" s="6">
        <v>378</v>
      </c>
      <c r="B380" s="6" t="s">
        <v>2420</v>
      </c>
      <c r="C380" s="6" t="s">
        <v>2414</v>
      </c>
      <c r="D380" s="6" t="s">
        <v>144</v>
      </c>
      <c r="E380" s="8">
        <v>29.58</v>
      </c>
      <c r="F380" s="8">
        <v>27.14</v>
      </c>
      <c r="G380" s="6" t="s">
        <v>486</v>
      </c>
    </row>
    <row r="381" spans="1:7" ht="24.95" customHeight="1" x14ac:dyDescent="0.15">
      <c r="A381" s="6">
        <v>379</v>
      </c>
      <c r="B381" s="6" t="s">
        <v>2421</v>
      </c>
      <c r="C381" s="6" t="s">
        <v>2410</v>
      </c>
      <c r="D381" s="6" t="s">
        <v>95</v>
      </c>
      <c r="E381" s="8">
        <v>9.6199999999999992</v>
      </c>
      <c r="F381" s="8">
        <v>8.83</v>
      </c>
      <c r="G381" s="6" t="s">
        <v>486</v>
      </c>
    </row>
    <row r="382" spans="1:7" ht="24.95" customHeight="1" x14ac:dyDescent="0.15">
      <c r="A382" s="6">
        <v>380</v>
      </c>
      <c r="B382" s="6" t="s">
        <v>2421</v>
      </c>
      <c r="C382" s="6" t="s">
        <v>2412</v>
      </c>
      <c r="D382" s="6" t="s">
        <v>95</v>
      </c>
      <c r="E382" s="8">
        <v>18.18</v>
      </c>
      <c r="F382" s="8">
        <v>16.670000000000002</v>
      </c>
      <c r="G382" s="6" t="s">
        <v>486</v>
      </c>
    </row>
    <row r="383" spans="1:7" ht="24.95" customHeight="1" x14ac:dyDescent="0.15">
      <c r="A383" s="6">
        <v>381</v>
      </c>
      <c r="B383" s="6" t="s">
        <v>2421</v>
      </c>
      <c r="C383" s="6" t="s">
        <v>2414</v>
      </c>
      <c r="D383" s="6" t="s">
        <v>95</v>
      </c>
      <c r="E383" s="8">
        <v>36.35</v>
      </c>
      <c r="F383" s="8">
        <v>33.35</v>
      </c>
      <c r="G383" s="6" t="s">
        <v>486</v>
      </c>
    </row>
    <row r="384" spans="1:7" ht="24.95" customHeight="1" x14ac:dyDescent="0.15">
      <c r="A384" s="6">
        <v>382</v>
      </c>
      <c r="B384" s="6" t="s">
        <v>958</v>
      </c>
      <c r="C384" s="6" t="s">
        <v>2422</v>
      </c>
      <c r="D384" s="6" t="s">
        <v>95</v>
      </c>
      <c r="E384" s="8">
        <v>37.700000000000003</v>
      </c>
      <c r="F384" s="8">
        <v>34.590000000000003</v>
      </c>
      <c r="G384" s="6" t="s">
        <v>486</v>
      </c>
    </row>
    <row r="385" spans="1:7" ht="24.95" customHeight="1" x14ac:dyDescent="0.15">
      <c r="A385" s="6">
        <v>383</v>
      </c>
      <c r="B385" s="6" t="s">
        <v>958</v>
      </c>
      <c r="C385" s="6" t="s">
        <v>2423</v>
      </c>
      <c r="D385" s="6" t="s">
        <v>95</v>
      </c>
      <c r="E385" s="8">
        <v>87</v>
      </c>
      <c r="F385" s="8">
        <v>79.819999999999993</v>
      </c>
      <c r="G385" s="6" t="s">
        <v>486</v>
      </c>
    </row>
    <row r="386" spans="1:7" ht="24.95" customHeight="1" x14ac:dyDescent="0.15">
      <c r="A386" s="6">
        <v>384</v>
      </c>
      <c r="B386" s="6" t="s">
        <v>958</v>
      </c>
      <c r="C386" s="6" t="s">
        <v>2424</v>
      </c>
      <c r="D386" s="6" t="s">
        <v>95</v>
      </c>
      <c r="E386" s="8">
        <v>140</v>
      </c>
      <c r="F386" s="8">
        <v>128.44</v>
      </c>
      <c r="G386" s="6" t="s">
        <v>486</v>
      </c>
    </row>
    <row r="387" spans="1:7" ht="24.95" customHeight="1" x14ac:dyDescent="0.15">
      <c r="A387" s="6">
        <v>385</v>
      </c>
      <c r="B387" s="6" t="s">
        <v>958</v>
      </c>
      <c r="C387" s="6" t="s">
        <v>2425</v>
      </c>
      <c r="D387" s="6" t="s">
        <v>95</v>
      </c>
      <c r="E387" s="8">
        <v>166.4</v>
      </c>
      <c r="F387" s="8">
        <v>152.66</v>
      </c>
      <c r="G387" s="6" t="s">
        <v>486</v>
      </c>
    </row>
    <row r="388" spans="1:7" ht="24.95" customHeight="1" x14ac:dyDescent="0.15">
      <c r="A388" s="6">
        <v>386</v>
      </c>
      <c r="B388" s="6" t="s">
        <v>958</v>
      </c>
      <c r="C388" s="6" t="s">
        <v>2426</v>
      </c>
      <c r="D388" s="6" t="s">
        <v>95</v>
      </c>
      <c r="E388" s="8">
        <v>253.5</v>
      </c>
      <c r="F388" s="8">
        <v>232.57</v>
      </c>
      <c r="G388" s="6" t="s">
        <v>486</v>
      </c>
    </row>
    <row r="389" spans="1:7" ht="24.95" customHeight="1" x14ac:dyDescent="0.15">
      <c r="A389" s="6">
        <v>387</v>
      </c>
      <c r="B389" s="6" t="s">
        <v>958</v>
      </c>
      <c r="C389" s="6" t="s">
        <v>2427</v>
      </c>
      <c r="D389" s="6" t="s">
        <v>95</v>
      </c>
      <c r="E389" s="8">
        <v>470</v>
      </c>
      <c r="F389" s="8">
        <v>431.19</v>
      </c>
      <c r="G389" s="6" t="s">
        <v>486</v>
      </c>
    </row>
    <row r="390" spans="1:7" ht="24.95" customHeight="1" x14ac:dyDescent="0.15">
      <c r="A390" s="6">
        <v>388</v>
      </c>
      <c r="B390" s="6" t="s">
        <v>2428</v>
      </c>
      <c r="C390" s="6" t="s">
        <v>2415</v>
      </c>
      <c r="D390" s="6" t="s">
        <v>95</v>
      </c>
      <c r="E390" s="8">
        <v>39.17</v>
      </c>
      <c r="F390" s="8">
        <v>35.94</v>
      </c>
      <c r="G390" s="6" t="s">
        <v>486</v>
      </c>
    </row>
    <row r="391" spans="1:7" ht="24.95" customHeight="1" x14ac:dyDescent="0.15">
      <c r="A391" s="6">
        <v>389</v>
      </c>
      <c r="B391" s="6" t="s">
        <v>2428</v>
      </c>
      <c r="C391" s="6" t="s">
        <v>2416</v>
      </c>
      <c r="D391" s="6" t="s">
        <v>95</v>
      </c>
      <c r="E391" s="8">
        <v>51.85</v>
      </c>
      <c r="F391" s="8">
        <v>47.57</v>
      </c>
      <c r="G391" s="6" t="s">
        <v>486</v>
      </c>
    </row>
    <row r="392" spans="1:7" ht="24.95" customHeight="1" x14ac:dyDescent="0.15">
      <c r="A392" s="6">
        <v>390</v>
      </c>
      <c r="B392" s="6" t="s">
        <v>2428</v>
      </c>
      <c r="C392" s="6" t="s">
        <v>2417</v>
      </c>
      <c r="D392" s="6" t="s">
        <v>95</v>
      </c>
      <c r="E392" s="8">
        <v>86.42</v>
      </c>
      <c r="F392" s="8">
        <v>79.290000000000006</v>
      </c>
      <c r="G392" s="6" t="s">
        <v>486</v>
      </c>
    </row>
    <row r="393" spans="1:7" ht="24.95" customHeight="1" x14ac:dyDescent="0.15">
      <c r="A393" s="6">
        <v>391</v>
      </c>
      <c r="B393" s="6" t="s">
        <v>2428</v>
      </c>
      <c r="C393" s="6" t="s">
        <v>2429</v>
      </c>
      <c r="D393" s="6" t="s">
        <v>95</v>
      </c>
      <c r="E393" s="8">
        <v>126.76</v>
      </c>
      <c r="F393" s="8">
        <v>116.3</v>
      </c>
      <c r="G393" s="6" t="s">
        <v>486</v>
      </c>
    </row>
    <row r="394" spans="1:7" ht="24.95" customHeight="1" x14ac:dyDescent="0.15">
      <c r="A394" s="6">
        <v>392</v>
      </c>
      <c r="B394" s="6" t="s">
        <v>2428</v>
      </c>
      <c r="C394" s="6" t="s">
        <v>2430</v>
      </c>
      <c r="D394" s="6" t="s">
        <v>95</v>
      </c>
      <c r="E394" s="8">
        <v>149.80000000000001</v>
      </c>
      <c r="F394" s="8">
        <v>137.43</v>
      </c>
      <c r="G394" s="6" t="s">
        <v>486</v>
      </c>
    </row>
    <row r="395" spans="1:7" ht="24.95" customHeight="1" x14ac:dyDescent="0.15">
      <c r="A395" s="6">
        <v>393</v>
      </c>
      <c r="B395" s="6" t="s">
        <v>2428</v>
      </c>
      <c r="C395" s="6" t="s">
        <v>2431</v>
      </c>
      <c r="D395" s="6" t="s">
        <v>95</v>
      </c>
      <c r="E395" s="8">
        <v>167.09</v>
      </c>
      <c r="F395" s="8">
        <v>153.29</v>
      </c>
      <c r="G395" s="6" t="s">
        <v>486</v>
      </c>
    </row>
    <row r="396" spans="1:7" ht="24.95" customHeight="1" x14ac:dyDescent="0.15">
      <c r="A396" s="6">
        <v>394</v>
      </c>
      <c r="B396" s="6" t="s">
        <v>2428</v>
      </c>
      <c r="C396" s="6" t="s">
        <v>2432</v>
      </c>
      <c r="D396" s="6" t="s">
        <v>95</v>
      </c>
      <c r="E396" s="8">
        <v>190.14</v>
      </c>
      <c r="F396" s="8">
        <v>174.44</v>
      </c>
      <c r="G396" s="6" t="s">
        <v>486</v>
      </c>
    </row>
    <row r="397" spans="1:7" ht="24.95" customHeight="1" x14ac:dyDescent="0.15">
      <c r="A397" s="6">
        <v>395</v>
      </c>
      <c r="B397" s="6" t="s">
        <v>2433</v>
      </c>
      <c r="C397" s="6" t="s">
        <v>2434</v>
      </c>
      <c r="D397" s="6" t="s">
        <v>939</v>
      </c>
      <c r="E397" s="8">
        <v>5.03</v>
      </c>
      <c r="F397" s="8">
        <v>4.6100000000000003</v>
      </c>
      <c r="G397" s="6" t="s">
        <v>486</v>
      </c>
    </row>
    <row r="398" spans="1:7" ht="24.95" customHeight="1" x14ac:dyDescent="0.15">
      <c r="A398" s="6">
        <v>396</v>
      </c>
      <c r="B398" s="6" t="s">
        <v>2433</v>
      </c>
      <c r="C398" s="6" t="s">
        <v>2435</v>
      </c>
      <c r="D398" s="6" t="s">
        <v>939</v>
      </c>
      <c r="E398" s="8">
        <v>7.33</v>
      </c>
      <c r="F398" s="8">
        <v>6.72</v>
      </c>
      <c r="G398" s="6" t="s">
        <v>486</v>
      </c>
    </row>
    <row r="399" spans="1:7" ht="24.95" customHeight="1" x14ac:dyDescent="0.15">
      <c r="A399" s="6">
        <v>397</v>
      </c>
      <c r="B399" s="6" t="s">
        <v>2433</v>
      </c>
      <c r="C399" s="6" t="s">
        <v>2436</v>
      </c>
      <c r="D399" s="6" t="s">
        <v>939</v>
      </c>
      <c r="E399" s="8">
        <v>7.86</v>
      </c>
      <c r="F399" s="8">
        <v>7.21</v>
      </c>
      <c r="G399" s="6" t="s">
        <v>486</v>
      </c>
    </row>
    <row r="400" spans="1:7" ht="24.95" customHeight="1" x14ac:dyDescent="0.15">
      <c r="A400" s="6">
        <v>398</v>
      </c>
      <c r="B400" s="6" t="s">
        <v>2433</v>
      </c>
      <c r="C400" s="6" t="s">
        <v>2437</v>
      </c>
      <c r="D400" s="6" t="s">
        <v>939</v>
      </c>
      <c r="E400" s="8">
        <v>11.11</v>
      </c>
      <c r="F400" s="8">
        <v>10.19</v>
      </c>
      <c r="G400" s="6" t="s">
        <v>486</v>
      </c>
    </row>
    <row r="401" spans="1:7" ht="24.95" customHeight="1" x14ac:dyDescent="0.15">
      <c r="A401" s="6">
        <v>399</v>
      </c>
      <c r="B401" s="6" t="s">
        <v>2433</v>
      </c>
      <c r="C401" s="6" t="s">
        <v>2438</v>
      </c>
      <c r="D401" s="6" t="s">
        <v>939</v>
      </c>
      <c r="E401" s="8">
        <v>12.7</v>
      </c>
      <c r="F401" s="8">
        <v>11.65</v>
      </c>
      <c r="G401" s="6" t="s">
        <v>486</v>
      </c>
    </row>
    <row r="402" spans="1:7" ht="24.95" customHeight="1" x14ac:dyDescent="0.15">
      <c r="A402" s="6">
        <v>400</v>
      </c>
      <c r="B402" s="6" t="s">
        <v>2433</v>
      </c>
      <c r="C402" s="6" t="s">
        <v>2439</v>
      </c>
      <c r="D402" s="6" t="s">
        <v>939</v>
      </c>
      <c r="E402" s="8">
        <v>19.670000000000002</v>
      </c>
      <c r="F402" s="8">
        <v>18.05</v>
      </c>
      <c r="G402" s="6" t="s">
        <v>486</v>
      </c>
    </row>
    <row r="403" spans="1:7" ht="24.95" customHeight="1" x14ac:dyDescent="0.15">
      <c r="A403" s="6">
        <v>401</v>
      </c>
      <c r="B403" s="6" t="s">
        <v>2440</v>
      </c>
      <c r="C403" s="6" t="s">
        <v>2434</v>
      </c>
      <c r="D403" s="6" t="s">
        <v>939</v>
      </c>
      <c r="E403" s="8">
        <v>6.19</v>
      </c>
      <c r="F403" s="8">
        <v>5.68</v>
      </c>
      <c r="G403" s="6" t="s">
        <v>486</v>
      </c>
    </row>
    <row r="404" spans="1:7" ht="24.95" customHeight="1" x14ac:dyDescent="0.15">
      <c r="A404" s="6">
        <v>402</v>
      </c>
      <c r="B404" s="6" t="s">
        <v>2440</v>
      </c>
      <c r="C404" s="6" t="s">
        <v>2435</v>
      </c>
      <c r="D404" s="6" t="s">
        <v>939</v>
      </c>
      <c r="E404" s="8">
        <v>12.11</v>
      </c>
      <c r="F404" s="8">
        <v>11.11</v>
      </c>
      <c r="G404" s="6" t="s">
        <v>486</v>
      </c>
    </row>
    <row r="405" spans="1:7" ht="24.95" customHeight="1" x14ac:dyDescent="0.15">
      <c r="A405" s="6">
        <v>403</v>
      </c>
      <c r="B405" s="6" t="s">
        <v>2440</v>
      </c>
      <c r="C405" s="6" t="s">
        <v>2436</v>
      </c>
      <c r="D405" s="6" t="s">
        <v>939</v>
      </c>
      <c r="E405" s="8">
        <v>15.43</v>
      </c>
      <c r="F405" s="8">
        <v>14.16</v>
      </c>
      <c r="G405" s="6" t="s">
        <v>486</v>
      </c>
    </row>
    <row r="406" spans="1:7" ht="24.95" customHeight="1" x14ac:dyDescent="0.15">
      <c r="A406" s="6">
        <v>404</v>
      </c>
      <c r="B406" s="6" t="s">
        <v>2441</v>
      </c>
      <c r="C406" s="6" t="s">
        <v>2286</v>
      </c>
      <c r="D406" s="6" t="s">
        <v>144</v>
      </c>
      <c r="E406" s="8">
        <v>2.52</v>
      </c>
      <c r="F406" s="8">
        <v>2.31</v>
      </c>
      <c r="G406" s="6" t="s">
        <v>486</v>
      </c>
    </row>
    <row r="407" spans="1:7" ht="24.95" customHeight="1" x14ac:dyDescent="0.15">
      <c r="A407" s="6">
        <v>405</v>
      </c>
      <c r="B407" s="6" t="s">
        <v>2441</v>
      </c>
      <c r="C407" s="6" t="s">
        <v>2287</v>
      </c>
      <c r="D407" s="6" t="s">
        <v>144</v>
      </c>
      <c r="E407" s="8">
        <v>6.38</v>
      </c>
      <c r="F407" s="8">
        <v>5.85</v>
      </c>
      <c r="G407" s="6" t="s">
        <v>486</v>
      </c>
    </row>
    <row r="408" spans="1:7" ht="24.95" customHeight="1" x14ac:dyDescent="0.15">
      <c r="A408" s="6">
        <v>406</v>
      </c>
      <c r="B408" s="6" t="s">
        <v>2441</v>
      </c>
      <c r="C408" s="6" t="s">
        <v>2288</v>
      </c>
      <c r="D408" s="6" t="s">
        <v>144</v>
      </c>
      <c r="E408" s="8">
        <v>12.89</v>
      </c>
      <c r="F408" s="8">
        <v>11.83</v>
      </c>
      <c r="G408" s="6" t="s">
        <v>486</v>
      </c>
    </row>
    <row r="409" spans="1:7" ht="24.95" customHeight="1" x14ac:dyDescent="0.15">
      <c r="A409" s="6">
        <v>407</v>
      </c>
      <c r="B409" s="6" t="s">
        <v>2441</v>
      </c>
      <c r="C409" s="6" t="s">
        <v>2289</v>
      </c>
      <c r="D409" s="6" t="s">
        <v>144</v>
      </c>
      <c r="E409" s="8">
        <v>26.83</v>
      </c>
      <c r="F409" s="8">
        <v>24.61</v>
      </c>
      <c r="G409" s="6" t="s">
        <v>486</v>
      </c>
    </row>
    <row r="410" spans="1:7" ht="24.95" customHeight="1" x14ac:dyDescent="0.15">
      <c r="A410" s="6">
        <v>408</v>
      </c>
      <c r="B410" s="6" t="s">
        <v>2442</v>
      </c>
      <c r="C410" s="6" t="s">
        <v>2290</v>
      </c>
      <c r="D410" s="6" t="s">
        <v>144</v>
      </c>
      <c r="E410" s="8">
        <v>5.01</v>
      </c>
      <c r="F410" s="8">
        <v>4.5999999999999996</v>
      </c>
      <c r="G410" s="6" t="s">
        <v>486</v>
      </c>
    </row>
    <row r="411" spans="1:7" ht="24.95" customHeight="1" x14ac:dyDescent="0.15">
      <c r="A411" s="6">
        <v>409</v>
      </c>
      <c r="B411" s="6" t="s">
        <v>2442</v>
      </c>
      <c r="C411" s="6" t="s">
        <v>2291</v>
      </c>
      <c r="D411" s="6" t="s">
        <v>144</v>
      </c>
      <c r="E411" s="8">
        <v>5.32</v>
      </c>
      <c r="F411" s="8">
        <v>4.88</v>
      </c>
      <c r="G411" s="6" t="s">
        <v>486</v>
      </c>
    </row>
    <row r="412" spans="1:7" ht="24.95" customHeight="1" x14ac:dyDescent="0.15">
      <c r="A412" s="6">
        <v>410</v>
      </c>
      <c r="B412" s="6" t="s">
        <v>2442</v>
      </c>
      <c r="C412" s="6" t="s">
        <v>2293</v>
      </c>
      <c r="D412" s="6" t="s">
        <v>144</v>
      </c>
      <c r="E412" s="8">
        <v>9.6999999999999993</v>
      </c>
      <c r="F412" s="8">
        <v>8.9</v>
      </c>
      <c r="G412" s="6" t="s">
        <v>486</v>
      </c>
    </row>
    <row r="413" spans="1:7" ht="24.95" customHeight="1" x14ac:dyDescent="0.15">
      <c r="A413" s="6">
        <v>411</v>
      </c>
      <c r="B413" s="6" t="s">
        <v>2442</v>
      </c>
      <c r="C413" s="6" t="s">
        <v>2443</v>
      </c>
      <c r="D413" s="6" t="s">
        <v>144</v>
      </c>
      <c r="E413" s="8">
        <v>11.71</v>
      </c>
      <c r="F413" s="8">
        <v>10.74</v>
      </c>
      <c r="G413" s="6" t="s">
        <v>486</v>
      </c>
    </row>
    <row r="414" spans="1:7" ht="24.95" customHeight="1" x14ac:dyDescent="0.15">
      <c r="A414" s="6">
        <v>412</v>
      </c>
      <c r="B414" s="6" t="s">
        <v>2442</v>
      </c>
      <c r="C414" s="6" t="s">
        <v>2444</v>
      </c>
      <c r="D414" s="6" t="s">
        <v>144</v>
      </c>
      <c r="E414" s="8">
        <v>24.58</v>
      </c>
      <c r="F414" s="8">
        <v>22.55</v>
      </c>
      <c r="G414" s="6" t="s">
        <v>486</v>
      </c>
    </row>
    <row r="415" spans="1:7" ht="24.95" customHeight="1" x14ac:dyDescent="0.15">
      <c r="A415" s="6">
        <v>413</v>
      </c>
      <c r="B415" s="6" t="s">
        <v>2445</v>
      </c>
      <c r="C415" s="6" t="s">
        <v>2286</v>
      </c>
      <c r="D415" s="6" t="s">
        <v>144</v>
      </c>
      <c r="E415" s="8">
        <v>1.22</v>
      </c>
      <c r="F415" s="8">
        <v>1.1200000000000001</v>
      </c>
      <c r="G415" s="6" t="s">
        <v>486</v>
      </c>
    </row>
    <row r="416" spans="1:7" ht="24.95" customHeight="1" x14ac:dyDescent="0.15">
      <c r="A416" s="6">
        <v>414</v>
      </c>
      <c r="B416" s="6" t="s">
        <v>2445</v>
      </c>
      <c r="C416" s="6" t="s">
        <v>2287</v>
      </c>
      <c r="D416" s="6" t="s">
        <v>144</v>
      </c>
      <c r="E416" s="8">
        <v>2.75</v>
      </c>
      <c r="F416" s="8">
        <v>2.52</v>
      </c>
      <c r="G416" s="6" t="s">
        <v>486</v>
      </c>
    </row>
    <row r="417" spans="1:7" ht="24.95" customHeight="1" x14ac:dyDescent="0.15">
      <c r="A417" s="6">
        <v>415</v>
      </c>
      <c r="B417" s="6" t="s">
        <v>2445</v>
      </c>
      <c r="C417" s="6" t="s">
        <v>2288</v>
      </c>
      <c r="D417" s="6" t="s">
        <v>144</v>
      </c>
      <c r="E417" s="8">
        <v>4.78</v>
      </c>
      <c r="F417" s="8">
        <v>4.3899999999999997</v>
      </c>
      <c r="G417" s="6" t="s">
        <v>486</v>
      </c>
    </row>
    <row r="418" spans="1:7" ht="24.95" customHeight="1" x14ac:dyDescent="0.15">
      <c r="A418" s="6">
        <v>416</v>
      </c>
      <c r="B418" s="6" t="s">
        <v>2445</v>
      </c>
      <c r="C418" s="6" t="s">
        <v>2289</v>
      </c>
      <c r="D418" s="6" t="s">
        <v>144</v>
      </c>
      <c r="E418" s="8">
        <v>6.76</v>
      </c>
      <c r="F418" s="8">
        <v>6.2</v>
      </c>
      <c r="G418" s="6" t="s">
        <v>486</v>
      </c>
    </row>
    <row r="419" spans="1:7" ht="24.95" customHeight="1" x14ac:dyDescent="0.15">
      <c r="A419" s="6">
        <v>417</v>
      </c>
      <c r="B419" s="6" t="s">
        <v>2446</v>
      </c>
      <c r="C419" s="6" t="s">
        <v>2286</v>
      </c>
      <c r="D419" s="6" t="s">
        <v>144</v>
      </c>
      <c r="E419" s="8">
        <v>5.83</v>
      </c>
      <c r="F419" s="8">
        <v>5.35</v>
      </c>
      <c r="G419" s="6" t="s">
        <v>486</v>
      </c>
    </row>
    <row r="420" spans="1:7" ht="24.95" customHeight="1" x14ac:dyDescent="0.15">
      <c r="A420" s="6">
        <v>418</v>
      </c>
      <c r="B420" s="6" t="s">
        <v>2446</v>
      </c>
      <c r="C420" s="6" t="s">
        <v>2287</v>
      </c>
      <c r="D420" s="6" t="s">
        <v>144</v>
      </c>
      <c r="E420" s="8">
        <v>11.42</v>
      </c>
      <c r="F420" s="8">
        <v>10.48</v>
      </c>
      <c r="G420" s="6" t="s">
        <v>486</v>
      </c>
    </row>
    <row r="421" spans="1:7" ht="24.95" customHeight="1" x14ac:dyDescent="0.15">
      <c r="A421" s="6">
        <v>419</v>
      </c>
      <c r="B421" s="6" t="s">
        <v>2446</v>
      </c>
      <c r="C421" s="6" t="s">
        <v>2288</v>
      </c>
      <c r="D421" s="6" t="s">
        <v>144</v>
      </c>
      <c r="E421" s="8">
        <v>22.84</v>
      </c>
      <c r="F421" s="8">
        <v>20.95</v>
      </c>
      <c r="G421" s="6" t="s">
        <v>486</v>
      </c>
    </row>
    <row r="422" spans="1:7" ht="24.95" customHeight="1" x14ac:dyDescent="0.15">
      <c r="A422" s="6">
        <v>420</v>
      </c>
      <c r="B422" s="6" t="s">
        <v>2446</v>
      </c>
      <c r="C422" s="6" t="s">
        <v>2289</v>
      </c>
      <c r="D422" s="6" t="s">
        <v>144</v>
      </c>
      <c r="E422" s="8">
        <v>37.57</v>
      </c>
      <c r="F422" s="8">
        <v>34.47</v>
      </c>
      <c r="G422" s="6" t="s">
        <v>486</v>
      </c>
    </row>
    <row r="423" spans="1:7" ht="24.95" customHeight="1" x14ac:dyDescent="0.15">
      <c r="A423" s="6">
        <v>421</v>
      </c>
      <c r="B423" s="6" t="s">
        <v>2447</v>
      </c>
      <c r="C423" s="6" t="s">
        <v>2286</v>
      </c>
      <c r="D423" s="6" t="s">
        <v>144</v>
      </c>
      <c r="E423" s="8">
        <v>4.03</v>
      </c>
      <c r="F423" s="8">
        <v>3.7</v>
      </c>
      <c r="G423" s="6" t="s">
        <v>486</v>
      </c>
    </row>
    <row r="424" spans="1:7" ht="24.95" customHeight="1" x14ac:dyDescent="0.15">
      <c r="A424" s="6">
        <v>422</v>
      </c>
      <c r="B424" s="6" t="s">
        <v>2447</v>
      </c>
      <c r="C424" s="6" t="s">
        <v>2287</v>
      </c>
      <c r="D424" s="6" t="s">
        <v>144</v>
      </c>
      <c r="E424" s="8">
        <v>6.86</v>
      </c>
      <c r="F424" s="8">
        <v>6.3</v>
      </c>
      <c r="G424" s="6" t="s">
        <v>486</v>
      </c>
    </row>
    <row r="425" spans="1:7" ht="24.95" customHeight="1" x14ac:dyDescent="0.15">
      <c r="A425" s="6">
        <v>423</v>
      </c>
      <c r="B425" s="6" t="s">
        <v>2447</v>
      </c>
      <c r="C425" s="6" t="s">
        <v>2288</v>
      </c>
      <c r="D425" s="6" t="s">
        <v>144</v>
      </c>
      <c r="E425" s="8">
        <v>14</v>
      </c>
      <c r="F425" s="8">
        <v>12.85</v>
      </c>
      <c r="G425" s="6" t="s">
        <v>486</v>
      </c>
    </row>
    <row r="426" spans="1:7" ht="24.95" customHeight="1" x14ac:dyDescent="0.15">
      <c r="A426" s="6">
        <v>424</v>
      </c>
      <c r="B426" s="6" t="s">
        <v>2448</v>
      </c>
      <c r="C426" s="6" t="s">
        <v>2271</v>
      </c>
      <c r="D426" s="6" t="s">
        <v>95</v>
      </c>
      <c r="E426" s="8">
        <v>612</v>
      </c>
      <c r="F426" s="8">
        <v>541.59</v>
      </c>
      <c r="G426" s="6" t="s">
        <v>486</v>
      </c>
    </row>
    <row r="427" spans="1:7" ht="24.95" customHeight="1" x14ac:dyDescent="0.15">
      <c r="A427" s="6">
        <v>425</v>
      </c>
      <c r="B427" s="6" t="s">
        <v>2448</v>
      </c>
      <c r="C427" s="6" t="s">
        <v>2272</v>
      </c>
      <c r="D427" s="6" t="s">
        <v>95</v>
      </c>
      <c r="E427" s="8">
        <v>831</v>
      </c>
      <c r="F427" s="8">
        <v>735.4</v>
      </c>
      <c r="G427" s="6" t="s">
        <v>486</v>
      </c>
    </row>
    <row r="428" spans="1:7" ht="24.95" customHeight="1" x14ac:dyDescent="0.15">
      <c r="A428" s="6">
        <v>426</v>
      </c>
      <c r="B428" s="6" t="s">
        <v>2448</v>
      </c>
      <c r="C428" s="6" t="s">
        <v>2273</v>
      </c>
      <c r="D428" s="6" t="s">
        <v>95</v>
      </c>
      <c r="E428" s="8">
        <v>986</v>
      </c>
      <c r="F428" s="8">
        <v>872.57</v>
      </c>
      <c r="G428" s="6" t="s">
        <v>486</v>
      </c>
    </row>
    <row r="429" spans="1:7" ht="24.95" customHeight="1" x14ac:dyDescent="0.15">
      <c r="A429" s="6">
        <v>427</v>
      </c>
      <c r="B429" s="6" t="s">
        <v>2448</v>
      </c>
      <c r="C429" s="6" t="s">
        <v>2279</v>
      </c>
      <c r="D429" s="6" t="s">
        <v>95</v>
      </c>
      <c r="E429" s="8">
        <v>1603</v>
      </c>
      <c r="F429" s="8">
        <v>1418.58</v>
      </c>
      <c r="G429" s="6" t="s">
        <v>486</v>
      </c>
    </row>
    <row r="430" spans="1:7" ht="24.95" customHeight="1" x14ac:dyDescent="0.15">
      <c r="A430" s="6">
        <v>428</v>
      </c>
      <c r="B430" s="6" t="s">
        <v>2449</v>
      </c>
      <c r="C430" s="6" t="s">
        <v>2450</v>
      </c>
      <c r="D430" s="6" t="s">
        <v>24</v>
      </c>
      <c r="E430" s="8">
        <v>380</v>
      </c>
      <c r="F430" s="8">
        <v>336.28</v>
      </c>
      <c r="G430" s="6" t="s">
        <v>486</v>
      </c>
    </row>
    <row r="431" spans="1:7" ht="24.95" customHeight="1" x14ac:dyDescent="0.15">
      <c r="A431" s="6">
        <v>429</v>
      </c>
      <c r="B431" s="6" t="s">
        <v>2449</v>
      </c>
      <c r="C431" s="6" t="s">
        <v>2451</v>
      </c>
      <c r="D431" s="6" t="s">
        <v>24</v>
      </c>
      <c r="E431" s="8">
        <v>430</v>
      </c>
      <c r="F431" s="8">
        <v>380.53</v>
      </c>
      <c r="G431" s="6" t="s">
        <v>486</v>
      </c>
    </row>
    <row r="432" spans="1:7" ht="24.95" customHeight="1" x14ac:dyDescent="0.15">
      <c r="A432" s="6">
        <v>430</v>
      </c>
      <c r="B432" s="6" t="s">
        <v>151</v>
      </c>
      <c r="C432" s="6" t="s">
        <v>2452</v>
      </c>
      <c r="D432" s="6" t="s">
        <v>24</v>
      </c>
      <c r="E432" s="8">
        <v>540</v>
      </c>
      <c r="F432" s="8">
        <v>477.88</v>
      </c>
      <c r="G432" s="6" t="s">
        <v>486</v>
      </c>
    </row>
    <row r="433" spans="1:7" ht="24.95" customHeight="1" x14ac:dyDescent="0.15">
      <c r="A433" s="6">
        <v>431</v>
      </c>
      <c r="B433" s="6" t="s">
        <v>156</v>
      </c>
      <c r="C433" s="6" t="s">
        <v>486</v>
      </c>
      <c r="D433" s="6" t="s">
        <v>157</v>
      </c>
      <c r="E433" s="8">
        <v>1783.87</v>
      </c>
      <c r="F433" s="8">
        <v>1636.58</v>
      </c>
      <c r="G433" s="6" t="s">
        <v>486</v>
      </c>
    </row>
    <row r="434" spans="1:7" ht="24.95" customHeight="1" x14ac:dyDescent="0.15">
      <c r="A434" s="6">
        <v>432</v>
      </c>
      <c r="B434" s="6" t="s">
        <v>158</v>
      </c>
      <c r="C434" s="6" t="s">
        <v>486</v>
      </c>
      <c r="D434" s="6" t="s">
        <v>157</v>
      </c>
      <c r="E434" s="8">
        <v>3145.16</v>
      </c>
      <c r="F434" s="8">
        <v>2885.47</v>
      </c>
      <c r="G434" s="6" t="s">
        <v>486</v>
      </c>
    </row>
    <row r="435" spans="1:7" ht="24.95" customHeight="1" x14ac:dyDescent="0.15">
      <c r="A435" s="6">
        <v>433</v>
      </c>
      <c r="B435" s="6" t="s">
        <v>159</v>
      </c>
      <c r="C435" s="6" t="s">
        <v>486</v>
      </c>
      <c r="D435" s="6" t="s">
        <v>157</v>
      </c>
      <c r="E435" s="8">
        <v>2897.66</v>
      </c>
      <c r="F435" s="8">
        <v>2658.4</v>
      </c>
      <c r="G435" s="6" t="s">
        <v>486</v>
      </c>
    </row>
    <row r="436" spans="1:7" ht="24.95" customHeight="1" x14ac:dyDescent="0.15">
      <c r="A436" s="6">
        <v>434</v>
      </c>
      <c r="B436" s="6" t="s">
        <v>160</v>
      </c>
      <c r="C436" s="6" t="s">
        <v>486</v>
      </c>
      <c r="D436" s="6" t="s">
        <v>157</v>
      </c>
      <c r="E436" s="8">
        <v>2844.62</v>
      </c>
      <c r="F436" s="8">
        <v>2609.7399999999998</v>
      </c>
      <c r="G436" s="6" t="s">
        <v>486</v>
      </c>
    </row>
    <row r="437" spans="1:7" ht="24.95" customHeight="1" x14ac:dyDescent="0.15">
      <c r="A437" s="6">
        <v>435</v>
      </c>
      <c r="B437" s="6" t="s">
        <v>161</v>
      </c>
      <c r="C437" s="6" t="s">
        <v>486</v>
      </c>
      <c r="D437" s="6" t="s">
        <v>157</v>
      </c>
      <c r="E437" s="8">
        <v>3145.16</v>
      </c>
      <c r="F437" s="8">
        <v>2885.47</v>
      </c>
      <c r="G437" s="6" t="s">
        <v>486</v>
      </c>
    </row>
    <row r="438" spans="1:7" ht="24.95" customHeight="1" x14ac:dyDescent="0.15">
      <c r="A438" s="6">
        <v>436</v>
      </c>
      <c r="B438" s="6" t="s">
        <v>162</v>
      </c>
      <c r="C438" s="6" t="s">
        <v>486</v>
      </c>
      <c r="D438" s="6" t="s">
        <v>157</v>
      </c>
      <c r="E438" s="8">
        <v>2632.48</v>
      </c>
      <c r="F438" s="8">
        <v>2415.12</v>
      </c>
      <c r="G438" s="6" t="s">
        <v>486</v>
      </c>
    </row>
    <row r="439" spans="1:7" ht="24.95" customHeight="1" x14ac:dyDescent="0.15">
      <c r="A439" s="6">
        <v>437</v>
      </c>
      <c r="B439" s="6" t="s">
        <v>163</v>
      </c>
      <c r="C439" s="6" t="s">
        <v>486</v>
      </c>
      <c r="D439" s="6" t="s">
        <v>157</v>
      </c>
      <c r="E439" s="8">
        <v>2844.62</v>
      </c>
      <c r="F439" s="8">
        <v>2609.7399999999998</v>
      </c>
      <c r="G439" s="6" t="s">
        <v>486</v>
      </c>
    </row>
    <row r="440" spans="1:7" ht="24.95" customHeight="1" x14ac:dyDescent="0.15">
      <c r="A440" s="6">
        <v>438</v>
      </c>
      <c r="B440" s="6" t="s">
        <v>164</v>
      </c>
      <c r="C440" s="6" t="s">
        <v>486</v>
      </c>
      <c r="D440" s="6" t="s">
        <v>157</v>
      </c>
      <c r="E440" s="8">
        <v>1337.11</v>
      </c>
      <c r="F440" s="8">
        <v>1226.71</v>
      </c>
      <c r="G440" s="6" t="s">
        <v>486</v>
      </c>
    </row>
    <row r="441" spans="1:7" ht="24.95" customHeight="1" x14ac:dyDescent="0.15">
      <c r="A441" s="6">
        <v>439</v>
      </c>
      <c r="B441" s="6" t="s">
        <v>165</v>
      </c>
      <c r="C441" s="6" t="s">
        <v>486</v>
      </c>
      <c r="D441" s="6" t="s">
        <v>157</v>
      </c>
      <c r="E441" s="8">
        <v>2351.91</v>
      </c>
      <c r="F441" s="8">
        <v>2157.7199999999998</v>
      </c>
      <c r="G441" s="6" t="s">
        <v>486</v>
      </c>
    </row>
    <row r="442" spans="1:7" ht="24.95" customHeight="1" x14ac:dyDescent="0.15">
      <c r="A442" s="6">
        <v>440</v>
      </c>
      <c r="B442" s="6" t="s">
        <v>166</v>
      </c>
      <c r="C442" s="6" t="s">
        <v>486</v>
      </c>
      <c r="D442" s="6" t="s">
        <v>157</v>
      </c>
      <c r="E442" s="8">
        <v>2167.4</v>
      </c>
      <c r="F442" s="8">
        <v>1988.44</v>
      </c>
      <c r="G442" s="6" t="s">
        <v>486</v>
      </c>
    </row>
    <row r="443" spans="1:7" ht="24.95" customHeight="1" x14ac:dyDescent="0.15">
      <c r="A443" s="6">
        <v>441</v>
      </c>
      <c r="B443" s="6" t="s">
        <v>167</v>
      </c>
      <c r="C443" s="6" t="s">
        <v>486</v>
      </c>
      <c r="D443" s="6" t="s">
        <v>157</v>
      </c>
      <c r="E443" s="8">
        <v>2127.86</v>
      </c>
      <c r="F443" s="8">
        <v>1952.17</v>
      </c>
      <c r="G443" s="6" t="s">
        <v>486</v>
      </c>
    </row>
    <row r="444" spans="1:7" ht="24.95" customHeight="1" x14ac:dyDescent="0.15">
      <c r="A444" s="6">
        <v>442</v>
      </c>
      <c r="B444" s="6" t="s">
        <v>168</v>
      </c>
      <c r="C444" s="6" t="s">
        <v>486</v>
      </c>
      <c r="D444" s="6" t="s">
        <v>157</v>
      </c>
      <c r="E444" s="8">
        <v>2351.91</v>
      </c>
      <c r="F444" s="8">
        <v>2157.7199999999998</v>
      </c>
      <c r="G444" s="6" t="s">
        <v>486</v>
      </c>
    </row>
    <row r="445" spans="1:7" ht="24.95" customHeight="1" x14ac:dyDescent="0.15">
      <c r="A445" s="6">
        <v>443</v>
      </c>
      <c r="B445" s="6" t="s">
        <v>169</v>
      </c>
      <c r="C445" s="6" t="s">
        <v>486</v>
      </c>
      <c r="D445" s="6" t="s">
        <v>157</v>
      </c>
      <c r="E445" s="8">
        <v>1969.71</v>
      </c>
      <c r="F445" s="8">
        <v>1807.07</v>
      </c>
      <c r="G445" s="6" t="s">
        <v>486</v>
      </c>
    </row>
    <row r="446" spans="1:7" ht="24.95" customHeight="1" x14ac:dyDescent="0.15">
      <c r="A446" s="6">
        <v>444</v>
      </c>
      <c r="B446" s="6" t="s">
        <v>170</v>
      </c>
      <c r="C446" s="6" t="s">
        <v>486</v>
      </c>
      <c r="D446" s="6" t="s">
        <v>157</v>
      </c>
      <c r="E446" s="8">
        <v>2128.88</v>
      </c>
      <c r="F446" s="8">
        <v>1953.1</v>
      </c>
      <c r="G446" s="6" t="s">
        <v>486</v>
      </c>
    </row>
    <row r="447" spans="1:7" ht="24.95" customHeight="1" x14ac:dyDescent="0.15">
      <c r="A447" s="6">
        <v>445</v>
      </c>
      <c r="B447" s="6" t="s">
        <v>2453</v>
      </c>
      <c r="C447" s="6" t="s">
        <v>486</v>
      </c>
      <c r="D447" s="6" t="s">
        <v>157</v>
      </c>
      <c r="E447" s="8">
        <v>2032.2</v>
      </c>
      <c r="F447" s="8">
        <v>1864.4</v>
      </c>
      <c r="G447" s="6" t="s">
        <v>486</v>
      </c>
    </row>
    <row r="448" spans="1:7" ht="24.95" customHeight="1" x14ac:dyDescent="0.15">
      <c r="A448" s="6">
        <v>446</v>
      </c>
      <c r="B448" s="6" t="s">
        <v>171</v>
      </c>
      <c r="C448" s="6" t="s">
        <v>486</v>
      </c>
      <c r="D448" s="6" t="s">
        <v>157</v>
      </c>
      <c r="E448" s="8">
        <v>2202.59</v>
      </c>
      <c r="F448" s="8">
        <v>2020.72</v>
      </c>
      <c r="G448" s="6" t="s">
        <v>486</v>
      </c>
    </row>
    <row r="449" spans="1:7" ht="24.95" customHeight="1" x14ac:dyDescent="0.15">
      <c r="A449" s="6">
        <v>447</v>
      </c>
      <c r="B449" s="6" t="s">
        <v>2454</v>
      </c>
      <c r="C449" s="6" t="s">
        <v>486</v>
      </c>
      <c r="D449" s="6" t="s">
        <v>157</v>
      </c>
      <c r="E449" s="8">
        <v>1920</v>
      </c>
      <c r="F449" s="8">
        <v>1761.47</v>
      </c>
      <c r="G449" s="6" t="s">
        <v>486</v>
      </c>
    </row>
    <row r="450" spans="1:7" ht="24.95" customHeight="1" x14ac:dyDescent="0.15">
      <c r="A450" s="6">
        <v>448</v>
      </c>
      <c r="B450" s="6" t="s">
        <v>542</v>
      </c>
      <c r="C450" s="6" t="s">
        <v>2455</v>
      </c>
      <c r="D450" s="6" t="s">
        <v>174</v>
      </c>
      <c r="E450" s="8">
        <v>35</v>
      </c>
      <c r="F450" s="8">
        <v>30.97</v>
      </c>
      <c r="G450" s="6" t="s">
        <v>486</v>
      </c>
    </row>
    <row r="451" spans="1:7" ht="24.95" customHeight="1" x14ac:dyDescent="0.15">
      <c r="A451" s="6">
        <v>449</v>
      </c>
      <c r="B451" s="6" t="s">
        <v>175</v>
      </c>
      <c r="C451" s="6" t="s">
        <v>176</v>
      </c>
      <c r="D451" s="6" t="s">
        <v>174</v>
      </c>
      <c r="E451" s="8">
        <v>13.71</v>
      </c>
      <c r="F451" s="8">
        <v>12.13</v>
      </c>
      <c r="G451" s="6" t="s">
        <v>486</v>
      </c>
    </row>
    <row r="452" spans="1:7" ht="24.95" customHeight="1" x14ac:dyDescent="0.15">
      <c r="A452" s="6">
        <v>450</v>
      </c>
      <c r="B452" s="6" t="s">
        <v>175</v>
      </c>
      <c r="C452" s="6" t="s">
        <v>177</v>
      </c>
      <c r="D452" s="6" t="s">
        <v>174</v>
      </c>
      <c r="E452" s="8">
        <v>19.02</v>
      </c>
      <c r="F452" s="8">
        <v>16.829999999999998</v>
      </c>
      <c r="G452" s="6" t="s">
        <v>486</v>
      </c>
    </row>
    <row r="453" spans="1:7" ht="24.95" customHeight="1" x14ac:dyDescent="0.15">
      <c r="A453" s="6">
        <v>451</v>
      </c>
      <c r="B453" s="6" t="s">
        <v>175</v>
      </c>
      <c r="C453" s="6" t="s">
        <v>178</v>
      </c>
      <c r="D453" s="6" t="s">
        <v>174</v>
      </c>
      <c r="E453" s="8">
        <v>23.68</v>
      </c>
      <c r="F453" s="8">
        <v>20.96</v>
      </c>
      <c r="G453" s="6" t="s">
        <v>486</v>
      </c>
    </row>
    <row r="454" spans="1:7" ht="24.95" customHeight="1" x14ac:dyDescent="0.15">
      <c r="A454" s="6">
        <v>452</v>
      </c>
      <c r="B454" s="6" t="s">
        <v>175</v>
      </c>
      <c r="C454" s="6" t="s">
        <v>179</v>
      </c>
      <c r="D454" s="6" t="s">
        <v>174</v>
      </c>
      <c r="E454" s="8">
        <v>35.81</v>
      </c>
      <c r="F454" s="8">
        <v>31.69</v>
      </c>
      <c r="G454" s="6" t="s">
        <v>486</v>
      </c>
    </row>
    <row r="455" spans="1:7" ht="24.95" customHeight="1" x14ac:dyDescent="0.15">
      <c r="A455" s="6">
        <v>453</v>
      </c>
      <c r="B455" s="6" t="s">
        <v>2456</v>
      </c>
      <c r="C455" s="6" t="s">
        <v>2457</v>
      </c>
      <c r="D455" s="6" t="s">
        <v>174</v>
      </c>
      <c r="E455" s="8">
        <v>14.67</v>
      </c>
      <c r="F455" s="8">
        <v>12.98</v>
      </c>
      <c r="G455" s="6" t="s">
        <v>486</v>
      </c>
    </row>
    <row r="456" spans="1:7" ht="24.95" customHeight="1" x14ac:dyDescent="0.15">
      <c r="A456" s="6">
        <v>454</v>
      </c>
      <c r="B456" s="6" t="s">
        <v>181</v>
      </c>
      <c r="C456" s="6" t="s">
        <v>182</v>
      </c>
      <c r="D456" s="6" t="s">
        <v>174</v>
      </c>
      <c r="E456" s="8">
        <v>50.71</v>
      </c>
      <c r="F456" s="8">
        <v>44.88</v>
      </c>
      <c r="G456" s="6" t="s">
        <v>486</v>
      </c>
    </row>
    <row r="457" spans="1:7" ht="24.95" customHeight="1" x14ac:dyDescent="0.15">
      <c r="A457" s="6">
        <v>455</v>
      </c>
      <c r="B457" s="6" t="s">
        <v>183</v>
      </c>
      <c r="C457" s="6" t="s">
        <v>179</v>
      </c>
      <c r="D457" s="6" t="s">
        <v>174</v>
      </c>
      <c r="E457" s="8">
        <v>22.58</v>
      </c>
      <c r="F457" s="8">
        <v>19.98</v>
      </c>
      <c r="G457" s="6" t="s">
        <v>486</v>
      </c>
    </row>
    <row r="458" spans="1:7" ht="24.95" customHeight="1" x14ac:dyDescent="0.15">
      <c r="A458" s="6">
        <v>456</v>
      </c>
      <c r="B458" s="6" t="s">
        <v>183</v>
      </c>
      <c r="C458" s="6" t="s">
        <v>180</v>
      </c>
      <c r="D458" s="6" t="s">
        <v>174</v>
      </c>
      <c r="E458" s="8">
        <v>29.64</v>
      </c>
      <c r="F458" s="8">
        <v>26.23</v>
      </c>
      <c r="G458" s="6" t="s">
        <v>486</v>
      </c>
    </row>
    <row r="459" spans="1:7" ht="24.95" customHeight="1" x14ac:dyDescent="0.15">
      <c r="A459" s="6">
        <v>457</v>
      </c>
      <c r="B459" s="6" t="s">
        <v>2458</v>
      </c>
      <c r="C459" s="6" t="s">
        <v>176</v>
      </c>
      <c r="D459" s="6" t="s">
        <v>174</v>
      </c>
      <c r="E459" s="8">
        <v>19.739999999999998</v>
      </c>
      <c r="F459" s="8">
        <v>17.47</v>
      </c>
      <c r="G459" s="6" t="s">
        <v>486</v>
      </c>
    </row>
    <row r="460" spans="1:7" ht="24.95" customHeight="1" x14ac:dyDescent="0.15">
      <c r="A460" s="6">
        <v>458</v>
      </c>
      <c r="B460" s="6" t="s">
        <v>187</v>
      </c>
      <c r="C460" s="6" t="s">
        <v>176</v>
      </c>
      <c r="D460" s="6" t="s">
        <v>174</v>
      </c>
      <c r="E460" s="8">
        <v>15.81</v>
      </c>
      <c r="F460" s="8">
        <v>13.99</v>
      </c>
      <c r="G460" s="6" t="s">
        <v>486</v>
      </c>
    </row>
    <row r="461" spans="1:7" ht="24.95" customHeight="1" x14ac:dyDescent="0.15">
      <c r="A461" s="6">
        <v>459</v>
      </c>
      <c r="B461" s="6" t="s">
        <v>184</v>
      </c>
      <c r="C461" s="6" t="s">
        <v>176</v>
      </c>
      <c r="D461" s="6" t="s">
        <v>174</v>
      </c>
      <c r="E461" s="8">
        <v>15.62</v>
      </c>
      <c r="F461" s="8">
        <v>13.82</v>
      </c>
      <c r="G461" s="6" t="s">
        <v>486</v>
      </c>
    </row>
    <row r="462" spans="1:7" ht="24.95" customHeight="1" x14ac:dyDescent="0.15">
      <c r="A462" s="6">
        <v>460</v>
      </c>
      <c r="B462" s="6" t="s">
        <v>2459</v>
      </c>
      <c r="C462" s="6" t="s">
        <v>176</v>
      </c>
      <c r="D462" s="6" t="s">
        <v>174</v>
      </c>
      <c r="E462" s="8">
        <v>20.350000000000001</v>
      </c>
      <c r="F462" s="8">
        <v>18.010000000000002</v>
      </c>
      <c r="G462" s="6" t="s">
        <v>486</v>
      </c>
    </row>
    <row r="463" spans="1:7" ht="24.95" customHeight="1" x14ac:dyDescent="0.15">
      <c r="A463" s="6">
        <v>461</v>
      </c>
      <c r="B463" s="6" t="s">
        <v>2460</v>
      </c>
      <c r="C463" s="6" t="s">
        <v>176</v>
      </c>
      <c r="D463" s="6" t="s">
        <v>174</v>
      </c>
      <c r="E463" s="8">
        <v>16.809999999999999</v>
      </c>
      <c r="F463" s="8">
        <v>14.88</v>
      </c>
      <c r="G463" s="6" t="s">
        <v>486</v>
      </c>
    </row>
    <row r="464" spans="1:7" ht="24.95" customHeight="1" x14ac:dyDescent="0.15">
      <c r="A464" s="6">
        <v>462</v>
      </c>
      <c r="B464" s="6" t="s">
        <v>2461</v>
      </c>
      <c r="C464" s="6" t="s">
        <v>176</v>
      </c>
      <c r="D464" s="6" t="s">
        <v>174</v>
      </c>
      <c r="E464" s="8">
        <v>15.93</v>
      </c>
      <c r="F464" s="8">
        <v>14.1</v>
      </c>
      <c r="G464" s="6" t="s">
        <v>486</v>
      </c>
    </row>
    <row r="465" spans="1:7" ht="24.95" customHeight="1" x14ac:dyDescent="0.15">
      <c r="A465" s="6">
        <v>463</v>
      </c>
      <c r="B465" s="6" t="s">
        <v>2462</v>
      </c>
      <c r="C465" s="6" t="s">
        <v>486</v>
      </c>
      <c r="D465" s="6" t="s">
        <v>174</v>
      </c>
      <c r="E465" s="8">
        <v>85</v>
      </c>
      <c r="F465" s="8">
        <v>75.22</v>
      </c>
      <c r="G465" s="6" t="s">
        <v>486</v>
      </c>
    </row>
    <row r="466" spans="1:7" ht="24.95" customHeight="1" x14ac:dyDescent="0.15">
      <c r="A466" s="6">
        <v>464</v>
      </c>
      <c r="B466" s="6" t="s">
        <v>2463</v>
      </c>
      <c r="C466" s="6" t="s">
        <v>486</v>
      </c>
      <c r="D466" s="6" t="s">
        <v>174</v>
      </c>
      <c r="E466" s="8">
        <v>98</v>
      </c>
      <c r="F466" s="8">
        <v>86.73</v>
      </c>
      <c r="G466" s="6" t="s">
        <v>486</v>
      </c>
    </row>
    <row r="467" spans="1:7" ht="24.95" customHeight="1" x14ac:dyDescent="0.15">
      <c r="A467" s="6">
        <v>465</v>
      </c>
      <c r="B467" s="6" t="s">
        <v>2464</v>
      </c>
      <c r="C467" s="6" t="s">
        <v>2465</v>
      </c>
      <c r="D467" s="6" t="s">
        <v>157</v>
      </c>
      <c r="E467" s="8">
        <v>271.2</v>
      </c>
      <c r="F467" s="8">
        <v>240</v>
      </c>
      <c r="G467" s="6" t="s">
        <v>486</v>
      </c>
    </row>
    <row r="468" spans="1:7" ht="24.95" customHeight="1" x14ac:dyDescent="0.15">
      <c r="A468" s="6">
        <v>466</v>
      </c>
      <c r="B468" s="6" t="s">
        <v>2464</v>
      </c>
      <c r="C468" s="6" t="s">
        <v>2466</v>
      </c>
      <c r="D468" s="6" t="s">
        <v>157</v>
      </c>
      <c r="E468" s="8">
        <v>270.75</v>
      </c>
      <c r="F468" s="8">
        <v>239.6</v>
      </c>
      <c r="G468" s="6" t="s">
        <v>486</v>
      </c>
    </row>
    <row r="469" spans="1:7" ht="24.95" customHeight="1" x14ac:dyDescent="0.15">
      <c r="A469" s="6">
        <v>467</v>
      </c>
      <c r="B469" s="6" t="s">
        <v>2467</v>
      </c>
      <c r="C469" s="6" t="s">
        <v>2468</v>
      </c>
      <c r="D469" s="6" t="s">
        <v>157</v>
      </c>
      <c r="E469" s="8">
        <v>303</v>
      </c>
      <c r="F469" s="8">
        <v>268.14</v>
      </c>
      <c r="G469" s="6" t="s">
        <v>486</v>
      </c>
    </row>
    <row r="470" spans="1:7" ht="24.95" customHeight="1" x14ac:dyDescent="0.15">
      <c r="A470" s="6">
        <v>468</v>
      </c>
      <c r="B470" s="6" t="s">
        <v>2467</v>
      </c>
      <c r="C470" s="6" t="s">
        <v>2469</v>
      </c>
      <c r="D470" s="6" t="s">
        <v>157</v>
      </c>
      <c r="E470" s="8">
        <v>303</v>
      </c>
      <c r="F470" s="8">
        <v>268.14</v>
      </c>
      <c r="G470" s="6" t="s">
        <v>486</v>
      </c>
    </row>
    <row r="471" spans="1:7" ht="24.95" customHeight="1" x14ac:dyDescent="0.15">
      <c r="A471" s="6">
        <v>469</v>
      </c>
      <c r="B471" s="6" t="s">
        <v>2467</v>
      </c>
      <c r="C471" s="6" t="s">
        <v>2470</v>
      </c>
      <c r="D471" s="6" t="s">
        <v>157</v>
      </c>
      <c r="E471" s="8">
        <v>293</v>
      </c>
      <c r="F471" s="8">
        <v>259.29000000000002</v>
      </c>
      <c r="G471" s="6" t="s">
        <v>486</v>
      </c>
    </row>
    <row r="472" spans="1:7" ht="24.95" customHeight="1" x14ac:dyDescent="0.15">
      <c r="A472" s="6">
        <v>470</v>
      </c>
      <c r="B472" s="6" t="s">
        <v>2467</v>
      </c>
      <c r="C472" s="6" t="s">
        <v>2471</v>
      </c>
      <c r="D472" s="6" t="s">
        <v>157</v>
      </c>
      <c r="E472" s="8">
        <v>293</v>
      </c>
      <c r="F472" s="8">
        <v>259.29000000000002</v>
      </c>
      <c r="G472" s="6" t="s">
        <v>486</v>
      </c>
    </row>
    <row r="473" spans="1:7" ht="24.95" customHeight="1" x14ac:dyDescent="0.15">
      <c r="A473" s="6">
        <v>471</v>
      </c>
      <c r="B473" s="6" t="s">
        <v>2467</v>
      </c>
      <c r="C473" s="6" t="s">
        <v>2472</v>
      </c>
      <c r="D473" s="6" t="s">
        <v>157</v>
      </c>
      <c r="E473" s="8">
        <v>293</v>
      </c>
      <c r="F473" s="8">
        <v>259.29000000000002</v>
      </c>
      <c r="G473" s="6" t="s">
        <v>486</v>
      </c>
    </row>
    <row r="474" spans="1:7" ht="24.95" customHeight="1" x14ac:dyDescent="0.15">
      <c r="A474" s="6">
        <v>472</v>
      </c>
      <c r="B474" s="6" t="s">
        <v>2467</v>
      </c>
      <c r="C474" s="6" t="s">
        <v>2473</v>
      </c>
      <c r="D474" s="6" t="s">
        <v>157</v>
      </c>
      <c r="E474" s="8">
        <v>293</v>
      </c>
      <c r="F474" s="8">
        <v>259.29000000000002</v>
      </c>
      <c r="G474" s="6" t="s">
        <v>486</v>
      </c>
    </row>
    <row r="475" spans="1:7" ht="24.95" customHeight="1" x14ac:dyDescent="0.15">
      <c r="A475" s="6">
        <v>473</v>
      </c>
      <c r="B475" s="6" t="s">
        <v>2474</v>
      </c>
      <c r="C475" s="6" t="s">
        <v>2468</v>
      </c>
      <c r="D475" s="6" t="s">
        <v>157</v>
      </c>
      <c r="E475" s="8">
        <v>305</v>
      </c>
      <c r="F475" s="8">
        <v>269.91000000000003</v>
      </c>
      <c r="G475" s="6" t="s">
        <v>486</v>
      </c>
    </row>
    <row r="476" spans="1:7" ht="24.95" customHeight="1" x14ac:dyDescent="0.15">
      <c r="A476" s="6">
        <v>474</v>
      </c>
      <c r="B476" s="6" t="s">
        <v>2474</v>
      </c>
      <c r="C476" s="6" t="s">
        <v>2469</v>
      </c>
      <c r="D476" s="6" t="s">
        <v>157</v>
      </c>
      <c r="E476" s="8">
        <v>305</v>
      </c>
      <c r="F476" s="8">
        <v>269.91000000000003</v>
      </c>
      <c r="G476" s="6" t="s">
        <v>486</v>
      </c>
    </row>
    <row r="477" spans="1:7" ht="24.95" customHeight="1" x14ac:dyDescent="0.15">
      <c r="A477" s="6">
        <v>475</v>
      </c>
      <c r="B477" s="6" t="s">
        <v>2474</v>
      </c>
      <c r="C477" s="6" t="s">
        <v>2470</v>
      </c>
      <c r="D477" s="6" t="s">
        <v>157</v>
      </c>
      <c r="E477" s="8">
        <v>305</v>
      </c>
      <c r="F477" s="8">
        <v>269.91000000000003</v>
      </c>
      <c r="G477" s="6" t="s">
        <v>486</v>
      </c>
    </row>
    <row r="478" spans="1:7" ht="24.95" customHeight="1" x14ac:dyDescent="0.15">
      <c r="A478" s="6">
        <v>476</v>
      </c>
      <c r="B478" s="6" t="s">
        <v>2474</v>
      </c>
      <c r="C478" s="6" t="s">
        <v>2471</v>
      </c>
      <c r="D478" s="6" t="s">
        <v>157</v>
      </c>
      <c r="E478" s="8">
        <v>305</v>
      </c>
      <c r="F478" s="8">
        <v>269.91000000000003</v>
      </c>
      <c r="G478" s="6" t="s">
        <v>486</v>
      </c>
    </row>
    <row r="479" spans="1:7" ht="24.95" customHeight="1" x14ac:dyDescent="0.15">
      <c r="A479" s="6">
        <v>477</v>
      </c>
      <c r="B479" s="6" t="s">
        <v>2474</v>
      </c>
      <c r="C479" s="6" t="s">
        <v>2472</v>
      </c>
      <c r="D479" s="6" t="s">
        <v>157</v>
      </c>
      <c r="E479" s="8">
        <v>304</v>
      </c>
      <c r="F479" s="8">
        <v>269.02999999999997</v>
      </c>
      <c r="G479" s="6" t="s">
        <v>486</v>
      </c>
    </row>
    <row r="480" spans="1:7" ht="24.95" customHeight="1" x14ac:dyDescent="0.15">
      <c r="A480" s="6">
        <v>478</v>
      </c>
      <c r="B480" s="6" t="s">
        <v>2474</v>
      </c>
      <c r="C480" s="6" t="s">
        <v>2473</v>
      </c>
      <c r="D480" s="6" t="s">
        <v>157</v>
      </c>
      <c r="E480" s="8">
        <v>304</v>
      </c>
      <c r="F480" s="8">
        <v>269.02999999999997</v>
      </c>
      <c r="G480" s="6" t="s">
        <v>486</v>
      </c>
    </row>
    <row r="481" spans="1:7" ht="24.95" customHeight="1" x14ac:dyDescent="0.15">
      <c r="A481" s="6">
        <v>479</v>
      </c>
      <c r="B481" s="6" t="s">
        <v>2475</v>
      </c>
      <c r="C481" s="6" t="s">
        <v>2476</v>
      </c>
      <c r="D481" s="6" t="s">
        <v>224</v>
      </c>
      <c r="E481" s="8">
        <v>0.79</v>
      </c>
      <c r="F481" s="8">
        <v>0.7</v>
      </c>
      <c r="G481" s="6" t="s">
        <v>486</v>
      </c>
    </row>
    <row r="482" spans="1:7" ht="24.95" customHeight="1" x14ac:dyDescent="0.15">
      <c r="A482" s="6">
        <v>480</v>
      </c>
      <c r="B482" s="6" t="s">
        <v>2475</v>
      </c>
      <c r="C482" s="6" t="s">
        <v>2477</v>
      </c>
      <c r="D482" s="6" t="s">
        <v>224</v>
      </c>
      <c r="E482" s="8">
        <v>1.54</v>
      </c>
      <c r="F482" s="8">
        <v>1.36</v>
      </c>
      <c r="G482" s="6" t="s">
        <v>486</v>
      </c>
    </row>
    <row r="483" spans="1:7" ht="24.95" customHeight="1" x14ac:dyDescent="0.15">
      <c r="A483" s="6">
        <v>481</v>
      </c>
      <c r="B483" s="6" t="s">
        <v>2475</v>
      </c>
      <c r="C483" s="6" t="s">
        <v>2478</v>
      </c>
      <c r="D483" s="6" t="s">
        <v>224</v>
      </c>
      <c r="E483" s="8">
        <v>2.96</v>
      </c>
      <c r="F483" s="8">
        <v>2.62</v>
      </c>
      <c r="G483" s="6" t="s">
        <v>486</v>
      </c>
    </row>
    <row r="484" spans="1:7" ht="24.95" customHeight="1" x14ac:dyDescent="0.15">
      <c r="A484" s="6">
        <v>482</v>
      </c>
      <c r="B484" s="6" t="s">
        <v>2479</v>
      </c>
      <c r="C484" s="6" t="s">
        <v>2480</v>
      </c>
      <c r="D484" s="6" t="s">
        <v>198</v>
      </c>
      <c r="E484" s="8">
        <v>411.07</v>
      </c>
      <c r="F484" s="8">
        <v>363.77</v>
      </c>
      <c r="G484" s="6" t="s">
        <v>486</v>
      </c>
    </row>
    <row r="485" spans="1:7" ht="24.95" customHeight="1" x14ac:dyDescent="0.15">
      <c r="A485" s="6">
        <v>483</v>
      </c>
      <c r="B485" s="6" t="s">
        <v>2481</v>
      </c>
      <c r="C485" s="6" t="s">
        <v>2482</v>
      </c>
      <c r="D485" s="6" t="s">
        <v>198</v>
      </c>
      <c r="E485" s="8">
        <v>727.48</v>
      </c>
      <c r="F485" s="8">
        <v>706.29</v>
      </c>
      <c r="G485" s="6" t="s">
        <v>486</v>
      </c>
    </row>
    <row r="486" spans="1:7" ht="24.95" customHeight="1" x14ac:dyDescent="0.15">
      <c r="A486" s="6">
        <v>484</v>
      </c>
      <c r="B486" s="6" t="s">
        <v>208</v>
      </c>
      <c r="C486" s="6" t="s">
        <v>197</v>
      </c>
      <c r="D486" s="6" t="s">
        <v>198</v>
      </c>
      <c r="E486" s="8">
        <v>360.72</v>
      </c>
      <c r="F486" s="8">
        <v>350.21</v>
      </c>
      <c r="G486" s="6" t="s">
        <v>486</v>
      </c>
    </row>
    <row r="487" spans="1:7" ht="24.95" customHeight="1" x14ac:dyDescent="0.15">
      <c r="A487" s="6">
        <v>485</v>
      </c>
      <c r="B487" s="6" t="s">
        <v>2483</v>
      </c>
      <c r="C487" s="6" t="s">
        <v>205</v>
      </c>
      <c r="D487" s="6" t="s">
        <v>198</v>
      </c>
      <c r="E487" s="8">
        <v>450.01</v>
      </c>
      <c r="F487" s="8">
        <v>436.9</v>
      </c>
      <c r="G487" s="6" t="s">
        <v>486</v>
      </c>
    </row>
    <row r="488" spans="1:7" ht="24.95" customHeight="1" x14ac:dyDescent="0.15">
      <c r="A488" s="6">
        <v>486</v>
      </c>
      <c r="B488" s="6" t="s">
        <v>2484</v>
      </c>
      <c r="C488" s="6" t="s">
        <v>486</v>
      </c>
      <c r="D488" s="6" t="s">
        <v>198</v>
      </c>
      <c r="E488" s="8">
        <v>515.38</v>
      </c>
      <c r="F488" s="8">
        <v>500.36</v>
      </c>
      <c r="G488" s="6" t="s">
        <v>486</v>
      </c>
    </row>
    <row r="489" spans="1:7" ht="24.95" customHeight="1" x14ac:dyDescent="0.15">
      <c r="A489" s="6">
        <v>487</v>
      </c>
      <c r="B489" s="6" t="s">
        <v>2485</v>
      </c>
      <c r="C489" s="6" t="s">
        <v>197</v>
      </c>
      <c r="D489" s="6" t="s">
        <v>198</v>
      </c>
      <c r="E489" s="8">
        <v>406.13</v>
      </c>
      <c r="F489" s="8">
        <v>394.3</v>
      </c>
      <c r="G489" s="6" t="s">
        <v>486</v>
      </c>
    </row>
    <row r="490" spans="1:7" ht="24.95" customHeight="1" x14ac:dyDescent="0.15">
      <c r="A490" s="6">
        <v>488</v>
      </c>
      <c r="B490" s="6" t="s">
        <v>2486</v>
      </c>
      <c r="C490" s="6" t="s">
        <v>197</v>
      </c>
      <c r="D490" s="6" t="s">
        <v>198</v>
      </c>
      <c r="E490" s="8">
        <v>400.9</v>
      </c>
      <c r="F490" s="8">
        <v>354.78</v>
      </c>
      <c r="G490" s="6" t="s">
        <v>486</v>
      </c>
    </row>
    <row r="491" spans="1:7" ht="24.95" customHeight="1" x14ac:dyDescent="0.15">
      <c r="A491" s="6">
        <v>489</v>
      </c>
      <c r="B491" s="6" t="s">
        <v>2487</v>
      </c>
      <c r="C491" s="6" t="s">
        <v>197</v>
      </c>
      <c r="D491" s="6" t="s">
        <v>198</v>
      </c>
      <c r="E491" s="8">
        <v>402.8</v>
      </c>
      <c r="F491" s="8">
        <v>356.46</v>
      </c>
      <c r="G491" s="6" t="s">
        <v>486</v>
      </c>
    </row>
    <row r="492" spans="1:7" ht="24.95" customHeight="1" x14ac:dyDescent="0.15">
      <c r="A492" s="6">
        <v>490</v>
      </c>
      <c r="B492" s="6" t="s">
        <v>2487</v>
      </c>
      <c r="C492" s="6" t="s">
        <v>2488</v>
      </c>
      <c r="D492" s="6" t="s">
        <v>198</v>
      </c>
      <c r="E492" s="8">
        <v>402.8</v>
      </c>
      <c r="F492" s="8">
        <v>356.46</v>
      </c>
      <c r="G492" s="6" t="s">
        <v>486</v>
      </c>
    </row>
    <row r="493" spans="1:7" ht="24.95" customHeight="1" x14ac:dyDescent="0.15">
      <c r="A493" s="6">
        <v>491</v>
      </c>
      <c r="B493" s="6" t="s">
        <v>2489</v>
      </c>
      <c r="C493" s="6" t="s">
        <v>205</v>
      </c>
      <c r="D493" s="6" t="s">
        <v>198</v>
      </c>
      <c r="E493" s="8">
        <v>683.05</v>
      </c>
      <c r="F493" s="8">
        <v>663.16</v>
      </c>
      <c r="G493" s="6" t="s">
        <v>486</v>
      </c>
    </row>
    <row r="494" spans="1:7" ht="24.95" customHeight="1" x14ac:dyDescent="0.15">
      <c r="A494" s="6">
        <v>492</v>
      </c>
      <c r="B494" s="6" t="s">
        <v>2490</v>
      </c>
      <c r="C494" s="6" t="s">
        <v>205</v>
      </c>
      <c r="D494" s="6" t="s">
        <v>198</v>
      </c>
      <c r="E494" s="8">
        <v>701.81</v>
      </c>
      <c r="F494" s="8">
        <v>681.37</v>
      </c>
      <c r="G494" s="6" t="s">
        <v>486</v>
      </c>
    </row>
    <row r="495" spans="1:7" ht="24.95" customHeight="1" x14ac:dyDescent="0.15">
      <c r="A495" s="6">
        <v>493</v>
      </c>
      <c r="B495" s="6" t="s">
        <v>2491</v>
      </c>
      <c r="C495" s="6" t="s">
        <v>205</v>
      </c>
      <c r="D495" s="6" t="s">
        <v>198</v>
      </c>
      <c r="E495" s="8">
        <v>721.89</v>
      </c>
      <c r="F495" s="8">
        <v>700.86</v>
      </c>
      <c r="G495" s="6" t="s">
        <v>486</v>
      </c>
    </row>
    <row r="496" spans="1:7" ht="24.95" customHeight="1" x14ac:dyDescent="0.15">
      <c r="A496" s="6">
        <v>494</v>
      </c>
      <c r="B496" s="6" t="s">
        <v>2492</v>
      </c>
      <c r="C496" s="6" t="s">
        <v>197</v>
      </c>
      <c r="D496" s="6" t="s">
        <v>198</v>
      </c>
      <c r="E496" s="8">
        <v>430</v>
      </c>
      <c r="F496" s="8">
        <v>417.48</v>
      </c>
      <c r="G496" s="6" t="s">
        <v>486</v>
      </c>
    </row>
    <row r="497" spans="1:7" ht="24.95" customHeight="1" x14ac:dyDescent="0.15">
      <c r="A497" s="6">
        <v>495</v>
      </c>
      <c r="B497" s="6" t="s">
        <v>2493</v>
      </c>
      <c r="C497" s="6" t="s">
        <v>197</v>
      </c>
      <c r="D497" s="6" t="s">
        <v>198</v>
      </c>
      <c r="E497" s="8">
        <v>450</v>
      </c>
      <c r="F497" s="8">
        <v>436.89</v>
      </c>
      <c r="G497" s="6" t="s">
        <v>486</v>
      </c>
    </row>
    <row r="498" spans="1:7" ht="24.95" customHeight="1" x14ac:dyDescent="0.15">
      <c r="A498" s="6">
        <v>496</v>
      </c>
      <c r="B498" s="6" t="s">
        <v>2494</v>
      </c>
      <c r="C498" s="6" t="s">
        <v>197</v>
      </c>
      <c r="D498" s="6" t="s">
        <v>198</v>
      </c>
      <c r="E498" s="8">
        <v>470</v>
      </c>
      <c r="F498" s="8">
        <v>456.31</v>
      </c>
      <c r="G498" s="6" t="s">
        <v>486</v>
      </c>
    </row>
    <row r="499" spans="1:7" ht="24.95" customHeight="1" x14ac:dyDescent="0.15">
      <c r="A499" s="6">
        <v>497</v>
      </c>
      <c r="B499" s="6" t="s">
        <v>2495</v>
      </c>
      <c r="C499" s="6" t="s">
        <v>2496</v>
      </c>
      <c r="D499" s="6" t="s">
        <v>198</v>
      </c>
      <c r="E499" s="8">
        <v>797.05</v>
      </c>
      <c r="F499" s="8">
        <v>773.84</v>
      </c>
      <c r="G499" s="6" t="s">
        <v>486</v>
      </c>
    </row>
    <row r="500" spans="1:7" ht="24.95" customHeight="1" x14ac:dyDescent="0.15">
      <c r="A500" s="6">
        <v>498</v>
      </c>
      <c r="B500" s="6" t="s">
        <v>2497</v>
      </c>
      <c r="C500" s="6" t="s">
        <v>2498</v>
      </c>
      <c r="D500" s="6" t="s">
        <v>198</v>
      </c>
      <c r="E500" s="8">
        <v>1935.27</v>
      </c>
      <c r="F500" s="8">
        <v>1878.91</v>
      </c>
      <c r="G500" s="6" t="s">
        <v>486</v>
      </c>
    </row>
    <row r="501" spans="1:7" ht="24.95" customHeight="1" x14ac:dyDescent="0.15">
      <c r="A501" s="6">
        <v>499</v>
      </c>
      <c r="B501" s="6" t="s">
        <v>1267</v>
      </c>
      <c r="C501" s="6" t="s">
        <v>1268</v>
      </c>
      <c r="D501" s="6" t="s">
        <v>224</v>
      </c>
      <c r="E501" s="8">
        <v>34.200000000000003</v>
      </c>
      <c r="F501" s="8">
        <v>33.200000000000003</v>
      </c>
      <c r="G501" s="6" t="s">
        <v>486</v>
      </c>
    </row>
    <row r="502" spans="1:7" ht="24.95" customHeight="1" x14ac:dyDescent="0.15">
      <c r="A502" s="6">
        <v>500</v>
      </c>
      <c r="B502" s="6" t="s">
        <v>1270</v>
      </c>
      <c r="C502" s="6" t="s">
        <v>2499</v>
      </c>
      <c r="D502" s="6" t="s">
        <v>224</v>
      </c>
      <c r="E502" s="8">
        <v>15.51</v>
      </c>
      <c r="F502" s="8">
        <v>15.06</v>
      </c>
      <c r="G502" s="6" t="s">
        <v>486</v>
      </c>
    </row>
    <row r="503" spans="1:7" ht="24.95" customHeight="1" x14ac:dyDescent="0.15">
      <c r="A503" s="6">
        <v>501</v>
      </c>
      <c r="B503" s="6" t="s">
        <v>2500</v>
      </c>
      <c r="C503" s="6" t="s">
        <v>486</v>
      </c>
      <c r="D503" s="6" t="s">
        <v>174</v>
      </c>
      <c r="E503" s="8">
        <v>18.350000000000001</v>
      </c>
      <c r="F503" s="8">
        <v>17.82</v>
      </c>
      <c r="G503" s="6" t="s">
        <v>486</v>
      </c>
    </row>
    <row r="504" spans="1:7" ht="24.95" customHeight="1" x14ac:dyDescent="0.15">
      <c r="A504" s="6">
        <v>502</v>
      </c>
      <c r="B504" s="6" t="s">
        <v>209</v>
      </c>
      <c r="C504" s="6" t="s">
        <v>486</v>
      </c>
      <c r="D504" s="6" t="s">
        <v>2501</v>
      </c>
      <c r="E504" s="8">
        <v>0.48</v>
      </c>
      <c r="F504" s="8">
        <v>0.46</v>
      </c>
      <c r="G504" s="6" t="s">
        <v>486</v>
      </c>
    </row>
    <row r="505" spans="1:7" ht="24.95" customHeight="1" x14ac:dyDescent="0.15">
      <c r="A505" s="6">
        <v>503</v>
      </c>
      <c r="B505" s="6" t="s">
        <v>1296</v>
      </c>
      <c r="C505" s="6" t="s">
        <v>486</v>
      </c>
      <c r="D505" s="6" t="s">
        <v>157</v>
      </c>
      <c r="E505" s="8">
        <v>130.06</v>
      </c>
      <c r="F505" s="8">
        <v>126.27</v>
      </c>
      <c r="G505" s="6" t="s">
        <v>486</v>
      </c>
    </row>
    <row r="506" spans="1:7" ht="24.95" customHeight="1" x14ac:dyDescent="0.15">
      <c r="A506" s="6">
        <v>504</v>
      </c>
      <c r="B506" s="6" t="s">
        <v>2502</v>
      </c>
      <c r="C506" s="6" t="s">
        <v>486</v>
      </c>
      <c r="D506" s="6" t="s">
        <v>157</v>
      </c>
      <c r="E506" s="8">
        <v>26.52</v>
      </c>
      <c r="F506" s="8">
        <v>25.75</v>
      </c>
      <c r="G506" s="6" t="s">
        <v>486</v>
      </c>
    </row>
    <row r="507" spans="1:7" ht="24.95" customHeight="1" x14ac:dyDescent="0.15">
      <c r="A507" s="6">
        <v>505</v>
      </c>
      <c r="B507" s="6" t="s">
        <v>211</v>
      </c>
      <c r="C507" s="6" t="s">
        <v>486</v>
      </c>
      <c r="D507" s="6" t="s">
        <v>157</v>
      </c>
      <c r="E507" s="8">
        <v>139</v>
      </c>
      <c r="F507" s="8">
        <v>134.94999999999999</v>
      </c>
      <c r="G507" s="6" t="s">
        <v>486</v>
      </c>
    </row>
    <row r="508" spans="1:7" ht="24.95" customHeight="1" x14ac:dyDescent="0.15">
      <c r="A508" s="6">
        <v>506</v>
      </c>
      <c r="B508" s="6" t="s">
        <v>2503</v>
      </c>
      <c r="C508" s="6" t="s">
        <v>486</v>
      </c>
      <c r="D508" s="6" t="s">
        <v>157</v>
      </c>
      <c r="E508" s="8">
        <v>220</v>
      </c>
      <c r="F508" s="8">
        <v>213.59</v>
      </c>
      <c r="G508" s="6" t="s">
        <v>486</v>
      </c>
    </row>
    <row r="509" spans="1:7" ht="24.95" customHeight="1" x14ac:dyDescent="0.15">
      <c r="A509" s="6">
        <v>507</v>
      </c>
      <c r="B509" s="6" t="s">
        <v>212</v>
      </c>
      <c r="C509" s="6" t="s">
        <v>486</v>
      </c>
      <c r="D509" s="6" t="s">
        <v>157</v>
      </c>
      <c r="E509" s="8">
        <v>273.5</v>
      </c>
      <c r="F509" s="8">
        <v>265.52999999999997</v>
      </c>
      <c r="G509" s="6" t="s">
        <v>486</v>
      </c>
    </row>
    <row r="510" spans="1:7" ht="24.95" customHeight="1" x14ac:dyDescent="0.15">
      <c r="A510" s="6">
        <v>508</v>
      </c>
      <c r="B510" s="6" t="s">
        <v>2504</v>
      </c>
      <c r="C510" s="6" t="s">
        <v>486</v>
      </c>
      <c r="D510" s="6" t="s">
        <v>157</v>
      </c>
      <c r="E510" s="8">
        <v>146</v>
      </c>
      <c r="F510" s="8">
        <v>141.75</v>
      </c>
      <c r="G510" s="6" t="s">
        <v>486</v>
      </c>
    </row>
    <row r="511" spans="1:7" ht="24.95" customHeight="1" x14ac:dyDescent="0.15">
      <c r="A511" s="6">
        <v>509</v>
      </c>
      <c r="B511" s="6" t="s">
        <v>2504</v>
      </c>
      <c r="C511" s="6" t="s">
        <v>691</v>
      </c>
      <c r="D511" s="6" t="s">
        <v>157</v>
      </c>
      <c r="E511" s="8">
        <v>146</v>
      </c>
      <c r="F511" s="8">
        <v>141.75</v>
      </c>
      <c r="G511" s="6" t="s">
        <v>486</v>
      </c>
    </row>
    <row r="512" spans="1:7" ht="24.95" customHeight="1" x14ac:dyDescent="0.15">
      <c r="A512" s="6">
        <v>510</v>
      </c>
      <c r="B512" s="6" t="s">
        <v>2504</v>
      </c>
      <c r="C512" s="6" t="s">
        <v>216</v>
      </c>
      <c r="D512" s="6" t="s">
        <v>157</v>
      </c>
      <c r="E512" s="8">
        <v>146</v>
      </c>
      <c r="F512" s="8">
        <v>141.75</v>
      </c>
      <c r="G512" s="6" t="s">
        <v>486</v>
      </c>
    </row>
    <row r="513" spans="1:7" ht="24.95" customHeight="1" x14ac:dyDescent="0.15">
      <c r="A513" s="6">
        <v>511</v>
      </c>
      <c r="B513" s="6" t="s">
        <v>219</v>
      </c>
      <c r="C513" s="6" t="s">
        <v>486</v>
      </c>
      <c r="D513" s="6" t="s">
        <v>157</v>
      </c>
      <c r="E513" s="8">
        <v>120</v>
      </c>
      <c r="F513" s="8">
        <v>116.5</v>
      </c>
      <c r="G513" s="6" t="s">
        <v>486</v>
      </c>
    </row>
    <row r="514" spans="1:7" ht="24.95" customHeight="1" x14ac:dyDescent="0.15">
      <c r="A514" s="6">
        <v>512</v>
      </c>
      <c r="B514" s="6" t="s">
        <v>2505</v>
      </c>
      <c r="C514" s="6" t="s">
        <v>486</v>
      </c>
      <c r="D514" s="6" t="s">
        <v>157</v>
      </c>
      <c r="E514" s="8">
        <v>110.5</v>
      </c>
      <c r="F514" s="8">
        <v>107.28</v>
      </c>
      <c r="G514" s="6" t="s">
        <v>486</v>
      </c>
    </row>
    <row r="515" spans="1:7" ht="24.95" customHeight="1" x14ac:dyDescent="0.15">
      <c r="A515" s="6">
        <v>513</v>
      </c>
      <c r="B515" s="6" t="s">
        <v>2506</v>
      </c>
      <c r="C515" s="6" t="s">
        <v>486</v>
      </c>
      <c r="D515" s="6" t="s">
        <v>157</v>
      </c>
      <c r="E515" s="8">
        <v>74.5</v>
      </c>
      <c r="F515" s="8">
        <v>72.33</v>
      </c>
      <c r="G515" s="6" t="s">
        <v>486</v>
      </c>
    </row>
    <row r="516" spans="1:7" ht="24.95" customHeight="1" x14ac:dyDescent="0.15">
      <c r="A516" s="6">
        <v>514</v>
      </c>
      <c r="B516" s="6" t="s">
        <v>2507</v>
      </c>
      <c r="C516" s="6" t="s">
        <v>486</v>
      </c>
      <c r="D516" s="6" t="s">
        <v>157</v>
      </c>
      <c r="E516" s="8">
        <v>93.7</v>
      </c>
      <c r="F516" s="8">
        <v>90.97</v>
      </c>
      <c r="G516" s="6" t="s">
        <v>486</v>
      </c>
    </row>
    <row r="517" spans="1:7" ht="24.95" customHeight="1" x14ac:dyDescent="0.15">
      <c r="A517" s="6">
        <v>515</v>
      </c>
      <c r="B517" s="6" t="s">
        <v>218</v>
      </c>
      <c r="C517" s="6" t="s">
        <v>486</v>
      </c>
      <c r="D517" s="6" t="s">
        <v>157</v>
      </c>
      <c r="E517" s="8">
        <v>93.34</v>
      </c>
      <c r="F517" s="8">
        <v>90.62</v>
      </c>
      <c r="G517" s="6" t="s">
        <v>486</v>
      </c>
    </row>
    <row r="518" spans="1:7" ht="24.95" customHeight="1" x14ac:dyDescent="0.15">
      <c r="A518" s="6">
        <v>516</v>
      </c>
      <c r="B518" s="6" t="s">
        <v>2508</v>
      </c>
      <c r="C518" s="6" t="s">
        <v>486</v>
      </c>
      <c r="D518" s="6" t="s">
        <v>157</v>
      </c>
      <c r="E518" s="8">
        <v>165</v>
      </c>
      <c r="F518" s="8">
        <v>160.19</v>
      </c>
      <c r="G518" s="6" t="s">
        <v>486</v>
      </c>
    </row>
    <row r="519" spans="1:7" ht="24.95" customHeight="1" x14ac:dyDescent="0.15">
      <c r="A519" s="6">
        <v>517</v>
      </c>
      <c r="B519" s="6" t="s">
        <v>2508</v>
      </c>
      <c r="C519" s="6" t="s">
        <v>214</v>
      </c>
      <c r="D519" s="6" t="s">
        <v>157</v>
      </c>
      <c r="E519" s="8">
        <v>165</v>
      </c>
      <c r="F519" s="8">
        <v>160.19</v>
      </c>
      <c r="G519" s="6" t="s">
        <v>486</v>
      </c>
    </row>
    <row r="520" spans="1:7" ht="24.95" customHeight="1" x14ac:dyDescent="0.15">
      <c r="A520" s="6">
        <v>518</v>
      </c>
      <c r="B520" s="6" t="s">
        <v>2508</v>
      </c>
      <c r="C520" s="6" t="s">
        <v>215</v>
      </c>
      <c r="D520" s="6" t="s">
        <v>157</v>
      </c>
      <c r="E520" s="8">
        <v>165</v>
      </c>
      <c r="F520" s="8">
        <v>160.19</v>
      </c>
      <c r="G520" s="6" t="s">
        <v>486</v>
      </c>
    </row>
    <row r="521" spans="1:7" ht="24.95" customHeight="1" x14ac:dyDescent="0.15">
      <c r="A521" s="6">
        <v>519</v>
      </c>
      <c r="B521" s="6" t="s">
        <v>2508</v>
      </c>
      <c r="C521" s="6" t="s">
        <v>216</v>
      </c>
      <c r="D521" s="6" t="s">
        <v>157</v>
      </c>
      <c r="E521" s="8">
        <v>165</v>
      </c>
      <c r="F521" s="8">
        <v>160.19</v>
      </c>
      <c r="G521" s="6" t="s">
        <v>486</v>
      </c>
    </row>
    <row r="522" spans="1:7" ht="24.95" customHeight="1" x14ac:dyDescent="0.15">
      <c r="A522" s="6">
        <v>520</v>
      </c>
      <c r="B522" s="6" t="s">
        <v>2509</v>
      </c>
      <c r="C522" s="6" t="s">
        <v>486</v>
      </c>
      <c r="D522" s="6" t="s">
        <v>157</v>
      </c>
      <c r="E522" s="8">
        <v>110</v>
      </c>
      <c r="F522" s="8">
        <v>106.8</v>
      </c>
      <c r="G522" s="6" t="s">
        <v>486</v>
      </c>
    </row>
    <row r="523" spans="1:7" ht="24.95" customHeight="1" x14ac:dyDescent="0.15">
      <c r="A523" s="6">
        <v>521</v>
      </c>
      <c r="B523" s="6" t="s">
        <v>217</v>
      </c>
      <c r="C523" s="6" t="s">
        <v>2510</v>
      </c>
      <c r="D523" s="6" t="s">
        <v>157</v>
      </c>
      <c r="E523" s="8">
        <v>117.88</v>
      </c>
      <c r="F523" s="8">
        <v>114.45</v>
      </c>
      <c r="G523" s="6" t="s">
        <v>486</v>
      </c>
    </row>
    <row r="524" spans="1:7" ht="24.95" customHeight="1" x14ac:dyDescent="0.15">
      <c r="A524" s="6">
        <v>522</v>
      </c>
      <c r="B524" s="6" t="s">
        <v>2511</v>
      </c>
      <c r="C524" s="6" t="s">
        <v>486</v>
      </c>
      <c r="D524" s="6" t="s">
        <v>2501</v>
      </c>
      <c r="E524" s="8">
        <v>0.53</v>
      </c>
      <c r="F524" s="8">
        <v>0.51</v>
      </c>
      <c r="G524" s="6" t="s">
        <v>486</v>
      </c>
    </row>
    <row r="525" spans="1:7" ht="24.95" customHeight="1" x14ac:dyDescent="0.15">
      <c r="A525" s="6">
        <v>523</v>
      </c>
      <c r="B525" s="6" t="s">
        <v>2512</v>
      </c>
      <c r="C525" s="6" t="s">
        <v>486</v>
      </c>
      <c r="D525" s="6" t="s">
        <v>2501</v>
      </c>
      <c r="E525" s="8">
        <v>0.24</v>
      </c>
      <c r="F525" s="8">
        <v>0.23</v>
      </c>
      <c r="G525" s="6" t="s">
        <v>486</v>
      </c>
    </row>
    <row r="526" spans="1:7" ht="24.95" customHeight="1" x14ac:dyDescent="0.15">
      <c r="A526" s="6">
        <v>524</v>
      </c>
      <c r="B526" s="6" t="s">
        <v>2513</v>
      </c>
      <c r="C526" s="6" t="s">
        <v>486</v>
      </c>
      <c r="D526" s="6" t="s">
        <v>157</v>
      </c>
      <c r="E526" s="8">
        <v>300</v>
      </c>
      <c r="F526" s="8">
        <v>291.26</v>
      </c>
      <c r="G526" s="6" t="s">
        <v>486</v>
      </c>
    </row>
    <row r="527" spans="1:7" ht="24.95" customHeight="1" x14ac:dyDescent="0.15">
      <c r="A527" s="6">
        <v>525</v>
      </c>
      <c r="B527" s="6" t="s">
        <v>222</v>
      </c>
      <c r="C527" s="6" t="s">
        <v>2514</v>
      </c>
      <c r="D527" s="6" t="s">
        <v>198</v>
      </c>
      <c r="E527" s="8">
        <v>263.95999999999998</v>
      </c>
      <c r="F527" s="8">
        <v>256.27</v>
      </c>
      <c r="G527" s="6" t="s">
        <v>486</v>
      </c>
    </row>
    <row r="528" spans="1:7" ht="24.95" customHeight="1" x14ac:dyDescent="0.15">
      <c r="A528" s="6">
        <v>526</v>
      </c>
      <c r="B528" s="6" t="s">
        <v>235</v>
      </c>
      <c r="C528" s="6" t="s">
        <v>2515</v>
      </c>
      <c r="D528" s="6" t="s">
        <v>198</v>
      </c>
      <c r="E528" s="8">
        <v>263.95999999999998</v>
      </c>
      <c r="F528" s="8">
        <v>256.27</v>
      </c>
      <c r="G528" s="6" t="s">
        <v>486</v>
      </c>
    </row>
    <row r="529" spans="1:7" ht="24.95" customHeight="1" x14ac:dyDescent="0.15">
      <c r="A529" s="6">
        <v>527</v>
      </c>
      <c r="B529" s="6" t="s">
        <v>2516</v>
      </c>
      <c r="C529" s="6" t="s">
        <v>2517</v>
      </c>
      <c r="D529" s="6" t="s">
        <v>174</v>
      </c>
      <c r="E529" s="8">
        <v>41.78</v>
      </c>
      <c r="F529" s="8">
        <v>40.56</v>
      </c>
      <c r="G529" s="6" t="s">
        <v>486</v>
      </c>
    </row>
    <row r="530" spans="1:7" ht="24.95" customHeight="1" x14ac:dyDescent="0.15">
      <c r="A530" s="6">
        <v>528</v>
      </c>
      <c r="B530" s="6" t="s">
        <v>2516</v>
      </c>
      <c r="C530" s="6" t="s">
        <v>2518</v>
      </c>
      <c r="D530" s="6" t="s">
        <v>174</v>
      </c>
      <c r="E530" s="8">
        <v>32.75</v>
      </c>
      <c r="F530" s="8">
        <v>31.8</v>
      </c>
      <c r="G530" s="6" t="s">
        <v>486</v>
      </c>
    </row>
    <row r="531" spans="1:7" ht="24.95" customHeight="1" x14ac:dyDescent="0.15">
      <c r="A531" s="6">
        <v>529</v>
      </c>
      <c r="B531" s="6" t="s">
        <v>2516</v>
      </c>
      <c r="C531" s="6" t="s">
        <v>2519</v>
      </c>
      <c r="D531" s="6" t="s">
        <v>174</v>
      </c>
      <c r="E531" s="8">
        <v>36.5</v>
      </c>
      <c r="F531" s="8">
        <v>35.44</v>
      </c>
      <c r="G531" s="6" t="s">
        <v>486</v>
      </c>
    </row>
    <row r="532" spans="1:7" ht="24.95" customHeight="1" x14ac:dyDescent="0.15">
      <c r="A532" s="6">
        <v>530</v>
      </c>
      <c r="B532" s="6" t="s">
        <v>236</v>
      </c>
      <c r="C532" s="6" t="s">
        <v>232</v>
      </c>
      <c r="D532" s="6" t="s">
        <v>174</v>
      </c>
      <c r="E532" s="8">
        <v>11.6</v>
      </c>
      <c r="F532" s="8">
        <v>11.26</v>
      </c>
      <c r="G532" s="6" t="s">
        <v>486</v>
      </c>
    </row>
    <row r="533" spans="1:7" ht="24.95" customHeight="1" x14ac:dyDescent="0.15">
      <c r="A533" s="6">
        <v>531</v>
      </c>
      <c r="B533" s="6" t="s">
        <v>2520</v>
      </c>
      <c r="C533" s="6" t="s">
        <v>2521</v>
      </c>
      <c r="D533" s="6" t="s">
        <v>174</v>
      </c>
      <c r="E533" s="8">
        <v>12.67</v>
      </c>
      <c r="F533" s="8">
        <v>12.3</v>
      </c>
      <c r="G533" s="6" t="s">
        <v>486</v>
      </c>
    </row>
    <row r="534" spans="1:7" ht="24.95" customHeight="1" x14ac:dyDescent="0.15">
      <c r="A534" s="6">
        <v>532</v>
      </c>
      <c r="B534" s="6" t="s">
        <v>2522</v>
      </c>
      <c r="C534" s="6" t="s">
        <v>2523</v>
      </c>
      <c r="D534" s="6" t="s">
        <v>224</v>
      </c>
      <c r="E534" s="8">
        <v>0.6</v>
      </c>
      <c r="F534" s="8">
        <v>0.57999999999999996</v>
      </c>
      <c r="G534" s="6" t="s">
        <v>486</v>
      </c>
    </row>
    <row r="535" spans="1:7" ht="24.95" customHeight="1" x14ac:dyDescent="0.15">
      <c r="A535" s="6">
        <v>533</v>
      </c>
      <c r="B535" s="6" t="s">
        <v>2522</v>
      </c>
      <c r="C535" s="6" t="s">
        <v>2524</v>
      </c>
      <c r="D535" s="6" t="s">
        <v>224</v>
      </c>
      <c r="E535" s="8">
        <v>0.38</v>
      </c>
      <c r="F535" s="8">
        <v>0.37</v>
      </c>
      <c r="G535" s="6" t="s">
        <v>486</v>
      </c>
    </row>
    <row r="536" spans="1:7" ht="24.95" customHeight="1" x14ac:dyDescent="0.15">
      <c r="A536" s="6">
        <v>534</v>
      </c>
      <c r="B536" s="6" t="s">
        <v>225</v>
      </c>
      <c r="C536" s="6" t="s">
        <v>227</v>
      </c>
      <c r="D536" s="6" t="s">
        <v>224</v>
      </c>
      <c r="E536" s="8">
        <v>2.48</v>
      </c>
      <c r="F536" s="8">
        <v>2.41</v>
      </c>
      <c r="G536" s="6" t="s">
        <v>486</v>
      </c>
    </row>
    <row r="537" spans="1:7" ht="24.95" customHeight="1" x14ac:dyDescent="0.15">
      <c r="A537" s="6">
        <v>535</v>
      </c>
      <c r="B537" s="6" t="s">
        <v>225</v>
      </c>
      <c r="C537" s="6" t="s">
        <v>1400</v>
      </c>
      <c r="D537" s="6" t="s">
        <v>224</v>
      </c>
      <c r="E537" s="8">
        <v>2.85</v>
      </c>
      <c r="F537" s="8">
        <v>2.77</v>
      </c>
      <c r="G537" s="6" t="s">
        <v>486</v>
      </c>
    </row>
    <row r="538" spans="1:7" ht="24.95" customHeight="1" x14ac:dyDescent="0.15">
      <c r="A538" s="6">
        <v>536</v>
      </c>
      <c r="B538" s="6" t="s">
        <v>225</v>
      </c>
      <c r="C538" s="6" t="s">
        <v>1403</v>
      </c>
      <c r="D538" s="6" t="s">
        <v>224</v>
      </c>
      <c r="E538" s="8">
        <v>7.5</v>
      </c>
      <c r="F538" s="8">
        <v>7.28</v>
      </c>
      <c r="G538" s="6" t="s">
        <v>486</v>
      </c>
    </row>
    <row r="539" spans="1:7" ht="24.95" customHeight="1" x14ac:dyDescent="0.15">
      <c r="A539" s="6">
        <v>537</v>
      </c>
      <c r="B539" s="6" t="s">
        <v>225</v>
      </c>
      <c r="C539" s="6" t="s">
        <v>2525</v>
      </c>
      <c r="D539" s="6" t="s">
        <v>224</v>
      </c>
      <c r="E539" s="8">
        <v>9.52</v>
      </c>
      <c r="F539" s="8">
        <v>9.24</v>
      </c>
      <c r="G539" s="6" t="s">
        <v>486</v>
      </c>
    </row>
    <row r="540" spans="1:7" ht="24.95" customHeight="1" x14ac:dyDescent="0.15">
      <c r="A540" s="6">
        <v>538</v>
      </c>
      <c r="B540" s="6" t="s">
        <v>1427</v>
      </c>
      <c r="C540" s="6" t="s">
        <v>2523</v>
      </c>
      <c r="D540" s="6" t="s">
        <v>198</v>
      </c>
      <c r="E540" s="8">
        <v>834.12</v>
      </c>
      <c r="F540" s="8">
        <v>809.83</v>
      </c>
      <c r="G540" s="6" t="s">
        <v>486</v>
      </c>
    </row>
    <row r="541" spans="1:7" ht="24.95" customHeight="1" x14ac:dyDescent="0.15">
      <c r="A541" s="6">
        <v>539</v>
      </c>
      <c r="B541" s="6" t="s">
        <v>2526</v>
      </c>
      <c r="C541" s="6" t="s">
        <v>2527</v>
      </c>
      <c r="D541" s="6" t="s">
        <v>174</v>
      </c>
      <c r="E541" s="8">
        <v>68</v>
      </c>
      <c r="F541" s="8">
        <v>66.02</v>
      </c>
      <c r="G541" s="6" t="s">
        <v>486</v>
      </c>
    </row>
    <row r="542" spans="1:7" ht="24.95" customHeight="1" x14ac:dyDescent="0.15">
      <c r="A542" s="6">
        <v>540</v>
      </c>
      <c r="B542" s="6" t="s">
        <v>2528</v>
      </c>
      <c r="C542" s="6" t="s">
        <v>2527</v>
      </c>
      <c r="D542" s="6" t="s">
        <v>174</v>
      </c>
      <c r="E542" s="8">
        <v>72</v>
      </c>
      <c r="F542" s="8">
        <v>69.900000000000006</v>
      </c>
      <c r="G542" s="6" t="s">
        <v>486</v>
      </c>
    </row>
    <row r="543" spans="1:7" ht="24.95" customHeight="1" x14ac:dyDescent="0.15">
      <c r="A543" s="6">
        <v>541</v>
      </c>
      <c r="B543" s="6" t="s">
        <v>660</v>
      </c>
      <c r="C543" s="6" t="s">
        <v>2529</v>
      </c>
      <c r="D543" s="6" t="s">
        <v>174</v>
      </c>
      <c r="E543" s="8">
        <v>69</v>
      </c>
      <c r="F543" s="8">
        <v>66.989999999999995</v>
      </c>
      <c r="G543" s="6" t="s">
        <v>486</v>
      </c>
    </row>
    <row r="544" spans="1:7" ht="24.95" customHeight="1" x14ac:dyDescent="0.15">
      <c r="A544" s="6">
        <v>542</v>
      </c>
      <c r="B544" s="6" t="s">
        <v>2530</v>
      </c>
      <c r="C544" s="6" t="s">
        <v>301</v>
      </c>
      <c r="D544" s="6" t="s">
        <v>174</v>
      </c>
      <c r="E544" s="8">
        <v>21.31</v>
      </c>
      <c r="F544" s="8">
        <v>18.86</v>
      </c>
      <c r="G544" s="6" t="s">
        <v>486</v>
      </c>
    </row>
    <row r="545" spans="1:7" ht="24.95" customHeight="1" x14ac:dyDescent="0.15">
      <c r="A545" s="6">
        <v>543</v>
      </c>
      <c r="B545" s="6" t="s">
        <v>2530</v>
      </c>
      <c r="C545" s="6" t="s">
        <v>341</v>
      </c>
      <c r="D545" s="6" t="s">
        <v>174</v>
      </c>
      <c r="E545" s="8">
        <v>25.57</v>
      </c>
      <c r="F545" s="8">
        <v>22.63</v>
      </c>
      <c r="G545" s="6" t="s">
        <v>486</v>
      </c>
    </row>
    <row r="546" spans="1:7" ht="24.95" customHeight="1" x14ac:dyDescent="0.15">
      <c r="A546" s="6">
        <v>544</v>
      </c>
      <c r="B546" s="6" t="s">
        <v>2530</v>
      </c>
      <c r="C546" s="6" t="s">
        <v>2531</v>
      </c>
      <c r="D546" s="6" t="s">
        <v>174</v>
      </c>
      <c r="E546" s="8">
        <v>33.03</v>
      </c>
      <c r="F546" s="8">
        <v>29.23</v>
      </c>
      <c r="G546" s="6" t="s">
        <v>486</v>
      </c>
    </row>
    <row r="547" spans="1:7" ht="24.95" customHeight="1" x14ac:dyDescent="0.15">
      <c r="A547" s="6">
        <v>545</v>
      </c>
      <c r="B547" s="6" t="s">
        <v>2530</v>
      </c>
      <c r="C547" s="6" t="s">
        <v>689</v>
      </c>
      <c r="D547" s="6" t="s">
        <v>174</v>
      </c>
      <c r="E547" s="8">
        <v>43.68</v>
      </c>
      <c r="F547" s="8">
        <v>38.65</v>
      </c>
      <c r="G547" s="6" t="s">
        <v>486</v>
      </c>
    </row>
    <row r="548" spans="1:7" ht="24.95" customHeight="1" x14ac:dyDescent="0.15">
      <c r="A548" s="6">
        <v>546</v>
      </c>
      <c r="B548" s="6" t="s">
        <v>2530</v>
      </c>
      <c r="C548" s="6" t="s">
        <v>690</v>
      </c>
      <c r="D548" s="6" t="s">
        <v>174</v>
      </c>
      <c r="E548" s="8">
        <v>45.81</v>
      </c>
      <c r="F548" s="8">
        <v>40.54</v>
      </c>
      <c r="G548" s="6" t="s">
        <v>486</v>
      </c>
    </row>
    <row r="549" spans="1:7" ht="24.95" customHeight="1" x14ac:dyDescent="0.15">
      <c r="A549" s="6">
        <v>547</v>
      </c>
      <c r="B549" s="6" t="s">
        <v>2530</v>
      </c>
      <c r="C549" s="6" t="s">
        <v>691</v>
      </c>
      <c r="D549" s="6" t="s">
        <v>174</v>
      </c>
      <c r="E549" s="8">
        <v>53.26</v>
      </c>
      <c r="F549" s="8">
        <v>47.13</v>
      </c>
      <c r="G549" s="6" t="s">
        <v>486</v>
      </c>
    </row>
    <row r="550" spans="1:7" ht="24.95" customHeight="1" x14ac:dyDescent="0.15">
      <c r="A550" s="6">
        <v>548</v>
      </c>
      <c r="B550" s="6" t="s">
        <v>245</v>
      </c>
      <c r="C550" s="6" t="s">
        <v>2531</v>
      </c>
      <c r="D550" s="6" t="s">
        <v>174</v>
      </c>
      <c r="E550" s="8">
        <v>63.18</v>
      </c>
      <c r="F550" s="8">
        <v>55.91</v>
      </c>
      <c r="G550" s="6" t="s">
        <v>486</v>
      </c>
    </row>
    <row r="551" spans="1:7" ht="24.95" customHeight="1" x14ac:dyDescent="0.15">
      <c r="A551" s="6">
        <v>549</v>
      </c>
      <c r="B551" s="6" t="s">
        <v>245</v>
      </c>
      <c r="C551" s="6" t="s">
        <v>689</v>
      </c>
      <c r="D551" s="6" t="s">
        <v>174</v>
      </c>
      <c r="E551" s="8">
        <v>73.75</v>
      </c>
      <c r="F551" s="8">
        <v>65.27</v>
      </c>
      <c r="G551" s="6" t="s">
        <v>486</v>
      </c>
    </row>
    <row r="552" spans="1:7" ht="24.95" customHeight="1" x14ac:dyDescent="0.15">
      <c r="A552" s="6">
        <v>550</v>
      </c>
      <c r="B552" s="6" t="s">
        <v>245</v>
      </c>
      <c r="C552" s="6" t="s">
        <v>691</v>
      </c>
      <c r="D552" s="6" t="s">
        <v>174</v>
      </c>
      <c r="E552" s="8">
        <v>121.34</v>
      </c>
      <c r="F552" s="8">
        <v>107.38</v>
      </c>
      <c r="G552" s="6" t="s">
        <v>486</v>
      </c>
    </row>
    <row r="553" spans="1:7" ht="24.95" customHeight="1" x14ac:dyDescent="0.15">
      <c r="A553" s="6">
        <v>551</v>
      </c>
      <c r="B553" s="6" t="s">
        <v>2532</v>
      </c>
      <c r="C553" s="6" t="s">
        <v>689</v>
      </c>
      <c r="D553" s="6" t="s">
        <v>174</v>
      </c>
      <c r="E553" s="8">
        <v>123.58</v>
      </c>
      <c r="F553" s="8">
        <v>109.36</v>
      </c>
      <c r="G553" s="6" t="s">
        <v>486</v>
      </c>
    </row>
    <row r="554" spans="1:7" ht="24.95" customHeight="1" x14ac:dyDescent="0.15">
      <c r="A554" s="6">
        <v>552</v>
      </c>
      <c r="B554" s="6" t="s">
        <v>682</v>
      </c>
      <c r="C554" s="6" t="s">
        <v>301</v>
      </c>
      <c r="D554" s="6" t="s">
        <v>174</v>
      </c>
      <c r="E554" s="8">
        <v>35.5</v>
      </c>
      <c r="F554" s="8">
        <v>31.42</v>
      </c>
      <c r="G554" s="6" t="s">
        <v>486</v>
      </c>
    </row>
    <row r="555" spans="1:7" ht="24.95" customHeight="1" x14ac:dyDescent="0.15">
      <c r="A555" s="6">
        <v>553</v>
      </c>
      <c r="B555" s="6" t="s">
        <v>682</v>
      </c>
      <c r="C555" s="6" t="s">
        <v>2531</v>
      </c>
      <c r="D555" s="6" t="s">
        <v>174</v>
      </c>
      <c r="E555" s="8">
        <v>65</v>
      </c>
      <c r="F555" s="8">
        <v>57.52</v>
      </c>
      <c r="G555" s="6" t="s">
        <v>486</v>
      </c>
    </row>
    <row r="556" spans="1:7" ht="24.95" customHeight="1" x14ac:dyDescent="0.15">
      <c r="A556" s="6">
        <v>554</v>
      </c>
      <c r="B556" s="6" t="s">
        <v>2533</v>
      </c>
      <c r="C556" s="6" t="s">
        <v>301</v>
      </c>
      <c r="D556" s="6" t="s">
        <v>174</v>
      </c>
      <c r="E556" s="8">
        <v>70</v>
      </c>
      <c r="F556" s="8">
        <v>61.95</v>
      </c>
      <c r="G556" s="6" t="s">
        <v>486</v>
      </c>
    </row>
    <row r="557" spans="1:7" ht="24.95" customHeight="1" x14ac:dyDescent="0.15">
      <c r="A557" s="6">
        <v>555</v>
      </c>
      <c r="B557" s="6" t="s">
        <v>2533</v>
      </c>
      <c r="C557" s="6" t="s">
        <v>689</v>
      </c>
      <c r="D557" s="6" t="s">
        <v>174</v>
      </c>
      <c r="E557" s="8">
        <v>95</v>
      </c>
      <c r="F557" s="8">
        <v>84.07</v>
      </c>
      <c r="G557" s="6" t="s">
        <v>486</v>
      </c>
    </row>
    <row r="558" spans="1:7" ht="24.95" customHeight="1" x14ac:dyDescent="0.15">
      <c r="A558" s="6">
        <v>556</v>
      </c>
      <c r="B558" s="6" t="s">
        <v>244</v>
      </c>
      <c r="C558" s="6" t="s">
        <v>689</v>
      </c>
      <c r="D558" s="6" t="s">
        <v>174</v>
      </c>
      <c r="E558" s="8">
        <v>55</v>
      </c>
      <c r="F558" s="8">
        <v>48.67</v>
      </c>
      <c r="G558" s="6" t="s">
        <v>486</v>
      </c>
    </row>
    <row r="559" spans="1:7" ht="24.95" customHeight="1" x14ac:dyDescent="0.15">
      <c r="A559" s="6">
        <v>557</v>
      </c>
      <c r="B559" s="6" t="s">
        <v>244</v>
      </c>
      <c r="C559" s="6" t="s">
        <v>691</v>
      </c>
      <c r="D559" s="6" t="s">
        <v>174</v>
      </c>
      <c r="E559" s="8">
        <v>107</v>
      </c>
      <c r="F559" s="8">
        <v>94.69</v>
      </c>
      <c r="G559" s="6" t="s">
        <v>486</v>
      </c>
    </row>
    <row r="560" spans="1:7" ht="24.95" customHeight="1" x14ac:dyDescent="0.15">
      <c r="A560" s="6">
        <v>558</v>
      </c>
      <c r="B560" s="6" t="s">
        <v>244</v>
      </c>
      <c r="C560" s="6" t="s">
        <v>1438</v>
      </c>
      <c r="D560" s="6" t="s">
        <v>174</v>
      </c>
      <c r="E560" s="8">
        <v>121</v>
      </c>
      <c r="F560" s="8">
        <v>107.08</v>
      </c>
      <c r="G560" s="6" t="s">
        <v>486</v>
      </c>
    </row>
    <row r="561" spans="1:7" ht="24.95" customHeight="1" x14ac:dyDescent="0.15">
      <c r="A561" s="6">
        <v>559</v>
      </c>
      <c r="B561" s="6" t="s">
        <v>686</v>
      </c>
      <c r="C561" s="6" t="s">
        <v>2534</v>
      </c>
      <c r="D561" s="6" t="s">
        <v>174</v>
      </c>
      <c r="E561" s="8">
        <v>225</v>
      </c>
      <c r="F561" s="8">
        <v>199.12</v>
      </c>
      <c r="G561" s="6" t="s">
        <v>486</v>
      </c>
    </row>
    <row r="562" spans="1:7" ht="24.95" customHeight="1" x14ac:dyDescent="0.15">
      <c r="A562" s="6">
        <v>560</v>
      </c>
      <c r="B562" s="6" t="s">
        <v>686</v>
      </c>
      <c r="C562" s="6" t="s">
        <v>2535</v>
      </c>
      <c r="D562" s="6" t="s">
        <v>174</v>
      </c>
      <c r="E562" s="8">
        <v>230</v>
      </c>
      <c r="F562" s="8">
        <v>203.54</v>
      </c>
      <c r="G562" s="6" t="s">
        <v>486</v>
      </c>
    </row>
    <row r="563" spans="1:7" ht="24.95" customHeight="1" x14ac:dyDescent="0.15">
      <c r="A563" s="6">
        <v>561</v>
      </c>
      <c r="B563" s="6" t="s">
        <v>247</v>
      </c>
      <c r="C563" s="6" t="s">
        <v>301</v>
      </c>
      <c r="D563" s="6" t="s">
        <v>174</v>
      </c>
      <c r="E563" s="8">
        <v>33.03</v>
      </c>
      <c r="F563" s="8">
        <v>29.23</v>
      </c>
      <c r="G563" s="6" t="s">
        <v>486</v>
      </c>
    </row>
    <row r="564" spans="1:7" ht="24.95" customHeight="1" x14ac:dyDescent="0.15">
      <c r="A564" s="6">
        <v>562</v>
      </c>
      <c r="B564" s="6" t="s">
        <v>247</v>
      </c>
      <c r="C564" s="6" t="s">
        <v>2531</v>
      </c>
      <c r="D564" s="6" t="s">
        <v>174</v>
      </c>
      <c r="E564" s="8">
        <v>42.61</v>
      </c>
      <c r="F564" s="8">
        <v>37.71</v>
      </c>
      <c r="G564" s="6" t="s">
        <v>486</v>
      </c>
    </row>
    <row r="565" spans="1:7" ht="24.95" customHeight="1" x14ac:dyDescent="0.15">
      <c r="A565" s="6">
        <v>563</v>
      </c>
      <c r="B565" s="6" t="s">
        <v>247</v>
      </c>
      <c r="C565" s="6" t="s">
        <v>689</v>
      </c>
      <c r="D565" s="6" t="s">
        <v>174</v>
      </c>
      <c r="E565" s="8">
        <v>80</v>
      </c>
      <c r="F565" s="8">
        <v>70.8</v>
      </c>
      <c r="G565" s="6" t="s">
        <v>486</v>
      </c>
    </row>
    <row r="566" spans="1:7" ht="24.95" customHeight="1" x14ac:dyDescent="0.15">
      <c r="A566" s="6">
        <v>564</v>
      </c>
      <c r="B566" s="6" t="s">
        <v>2536</v>
      </c>
      <c r="C566" s="6" t="s">
        <v>689</v>
      </c>
      <c r="D566" s="6" t="s">
        <v>174</v>
      </c>
      <c r="E566" s="8">
        <v>61.79</v>
      </c>
      <c r="F566" s="8">
        <v>54.68</v>
      </c>
      <c r="G566" s="6" t="s">
        <v>486</v>
      </c>
    </row>
    <row r="567" spans="1:7" ht="24.95" customHeight="1" x14ac:dyDescent="0.15">
      <c r="A567" s="6">
        <v>565</v>
      </c>
      <c r="B567" s="6" t="s">
        <v>248</v>
      </c>
      <c r="C567" s="6" t="s">
        <v>2531</v>
      </c>
      <c r="D567" s="6" t="s">
        <v>174</v>
      </c>
      <c r="E567" s="8">
        <v>108.66</v>
      </c>
      <c r="F567" s="8">
        <v>96.16</v>
      </c>
      <c r="G567" s="6" t="s">
        <v>486</v>
      </c>
    </row>
    <row r="568" spans="1:7" ht="24.95" customHeight="1" x14ac:dyDescent="0.15">
      <c r="A568" s="6">
        <v>566</v>
      </c>
      <c r="B568" s="6" t="s">
        <v>248</v>
      </c>
      <c r="C568" s="6" t="s">
        <v>689</v>
      </c>
      <c r="D568" s="6" t="s">
        <v>174</v>
      </c>
      <c r="E568" s="8">
        <v>119.31</v>
      </c>
      <c r="F568" s="8">
        <v>105.58</v>
      </c>
      <c r="G568" s="6" t="s">
        <v>486</v>
      </c>
    </row>
    <row r="569" spans="1:7" ht="24.95" customHeight="1" x14ac:dyDescent="0.15">
      <c r="A569" s="6">
        <v>567</v>
      </c>
      <c r="B569" s="6" t="s">
        <v>248</v>
      </c>
      <c r="C569" s="6" t="s">
        <v>690</v>
      </c>
      <c r="D569" s="6" t="s">
        <v>174</v>
      </c>
      <c r="E569" s="8">
        <v>134.22999999999999</v>
      </c>
      <c r="F569" s="8">
        <v>118.79</v>
      </c>
      <c r="G569" s="6" t="s">
        <v>486</v>
      </c>
    </row>
    <row r="570" spans="1:7" ht="24.95" customHeight="1" x14ac:dyDescent="0.15">
      <c r="A570" s="6">
        <v>568</v>
      </c>
      <c r="B570" s="6" t="s">
        <v>248</v>
      </c>
      <c r="C570" s="6" t="s">
        <v>691</v>
      </c>
      <c r="D570" s="6" t="s">
        <v>174</v>
      </c>
      <c r="E570" s="8">
        <v>154.47</v>
      </c>
      <c r="F570" s="8">
        <v>136.69999999999999</v>
      </c>
      <c r="G570" s="6" t="s">
        <v>486</v>
      </c>
    </row>
    <row r="571" spans="1:7" ht="24.95" customHeight="1" x14ac:dyDescent="0.15">
      <c r="A571" s="6">
        <v>569</v>
      </c>
      <c r="B571" s="6" t="s">
        <v>675</v>
      </c>
      <c r="C571" s="6" t="s">
        <v>2537</v>
      </c>
      <c r="D571" s="6" t="s">
        <v>174</v>
      </c>
      <c r="E571" s="8">
        <v>210</v>
      </c>
      <c r="F571" s="8">
        <v>185.84</v>
      </c>
      <c r="G571" s="6" t="s">
        <v>486</v>
      </c>
    </row>
    <row r="572" spans="1:7" ht="24.95" customHeight="1" x14ac:dyDescent="0.15">
      <c r="A572" s="6">
        <v>570</v>
      </c>
      <c r="B572" s="6" t="s">
        <v>2538</v>
      </c>
      <c r="C572" s="6" t="s">
        <v>2539</v>
      </c>
      <c r="D572" s="6" t="s">
        <v>174</v>
      </c>
      <c r="E572" s="8">
        <v>130</v>
      </c>
      <c r="F572" s="8">
        <v>115.04</v>
      </c>
      <c r="G572" s="6" t="s">
        <v>486</v>
      </c>
    </row>
    <row r="573" spans="1:7" ht="24.95" customHeight="1" x14ac:dyDescent="0.15">
      <c r="A573" s="6">
        <v>571</v>
      </c>
      <c r="B573" s="6" t="s">
        <v>2540</v>
      </c>
      <c r="C573" s="6" t="s">
        <v>2541</v>
      </c>
      <c r="D573" s="6" t="s">
        <v>174</v>
      </c>
      <c r="E573" s="8">
        <v>190</v>
      </c>
      <c r="F573" s="8">
        <v>168.14</v>
      </c>
      <c r="G573" s="6" t="s">
        <v>486</v>
      </c>
    </row>
    <row r="574" spans="1:7" ht="24.95" customHeight="1" x14ac:dyDescent="0.15">
      <c r="A574" s="6">
        <v>572</v>
      </c>
      <c r="B574" s="6" t="s">
        <v>2540</v>
      </c>
      <c r="C574" s="6" t="s">
        <v>2542</v>
      </c>
      <c r="D574" s="6" t="s">
        <v>174</v>
      </c>
      <c r="E574" s="8">
        <v>195</v>
      </c>
      <c r="F574" s="8">
        <v>172.57</v>
      </c>
      <c r="G574" s="6" t="s">
        <v>486</v>
      </c>
    </row>
    <row r="575" spans="1:7" ht="24.95" customHeight="1" x14ac:dyDescent="0.15">
      <c r="A575" s="6">
        <v>573</v>
      </c>
      <c r="B575" s="6" t="s">
        <v>2540</v>
      </c>
      <c r="C575" s="6" t="s">
        <v>2543</v>
      </c>
      <c r="D575" s="6" t="s">
        <v>174</v>
      </c>
      <c r="E575" s="8">
        <v>210</v>
      </c>
      <c r="F575" s="8">
        <v>185.84</v>
      </c>
      <c r="G575" s="6" t="s">
        <v>486</v>
      </c>
    </row>
    <row r="576" spans="1:7" ht="24.95" customHeight="1" x14ac:dyDescent="0.15">
      <c r="A576" s="6">
        <v>574</v>
      </c>
      <c r="B576" s="6" t="s">
        <v>2540</v>
      </c>
      <c r="C576" s="6" t="s">
        <v>2544</v>
      </c>
      <c r="D576" s="6" t="s">
        <v>174</v>
      </c>
      <c r="E576" s="8">
        <v>265</v>
      </c>
      <c r="F576" s="8">
        <v>234.51</v>
      </c>
      <c r="G576" s="6" t="s">
        <v>486</v>
      </c>
    </row>
    <row r="577" spans="1:7" ht="24.95" customHeight="1" x14ac:dyDescent="0.15">
      <c r="A577" s="6">
        <v>575</v>
      </c>
      <c r="B577" s="6" t="s">
        <v>253</v>
      </c>
      <c r="C577" s="6" t="s">
        <v>2545</v>
      </c>
      <c r="D577" s="6" t="s">
        <v>174</v>
      </c>
      <c r="E577" s="8">
        <v>680</v>
      </c>
      <c r="F577" s="8">
        <v>660.19</v>
      </c>
      <c r="G577" s="6" t="s">
        <v>486</v>
      </c>
    </row>
    <row r="578" spans="1:7" ht="24.95" customHeight="1" x14ac:dyDescent="0.15">
      <c r="A578" s="6">
        <v>576</v>
      </c>
      <c r="B578" s="6" t="s">
        <v>2546</v>
      </c>
      <c r="C578" s="6" t="s">
        <v>2547</v>
      </c>
      <c r="D578" s="6" t="s">
        <v>174</v>
      </c>
      <c r="E578" s="8">
        <v>780</v>
      </c>
      <c r="F578" s="8">
        <v>757.28</v>
      </c>
      <c r="G578" s="6" t="s">
        <v>486</v>
      </c>
    </row>
    <row r="579" spans="1:7" ht="24.95" customHeight="1" x14ac:dyDescent="0.15">
      <c r="A579" s="6">
        <v>577</v>
      </c>
      <c r="B579" s="6" t="s">
        <v>2548</v>
      </c>
      <c r="C579" s="6" t="s">
        <v>2547</v>
      </c>
      <c r="D579" s="6" t="s">
        <v>174</v>
      </c>
      <c r="E579" s="8">
        <v>299.94</v>
      </c>
      <c r="F579" s="8">
        <v>291.2</v>
      </c>
      <c r="G579" s="6" t="s">
        <v>486</v>
      </c>
    </row>
    <row r="580" spans="1:7" ht="24.95" customHeight="1" x14ac:dyDescent="0.15">
      <c r="A580" s="6">
        <v>578</v>
      </c>
      <c r="B580" s="6" t="s">
        <v>1470</v>
      </c>
      <c r="C580" s="6" t="s">
        <v>2547</v>
      </c>
      <c r="D580" s="6" t="s">
        <v>174</v>
      </c>
      <c r="E580" s="8">
        <v>204.79</v>
      </c>
      <c r="F580" s="8">
        <v>198.83</v>
      </c>
      <c r="G580" s="6" t="s">
        <v>486</v>
      </c>
    </row>
    <row r="581" spans="1:7" ht="24.95" customHeight="1" x14ac:dyDescent="0.15">
      <c r="A581" s="6">
        <v>579</v>
      </c>
      <c r="B581" s="6" t="s">
        <v>337</v>
      </c>
      <c r="C581" s="6" t="s">
        <v>2549</v>
      </c>
      <c r="D581" s="6" t="s">
        <v>336</v>
      </c>
      <c r="E581" s="8">
        <v>24</v>
      </c>
      <c r="F581" s="8">
        <v>23.3</v>
      </c>
      <c r="G581" s="6" t="s">
        <v>486</v>
      </c>
    </row>
    <row r="582" spans="1:7" ht="24.95" customHeight="1" x14ac:dyDescent="0.15">
      <c r="A582" s="6">
        <v>580</v>
      </c>
      <c r="B582" s="6" t="s">
        <v>339</v>
      </c>
      <c r="C582" s="6" t="s">
        <v>2549</v>
      </c>
      <c r="D582" s="6" t="s">
        <v>336</v>
      </c>
      <c r="E582" s="8">
        <v>24</v>
      </c>
      <c r="F582" s="8">
        <v>23.3</v>
      </c>
      <c r="G582" s="6" t="s">
        <v>486</v>
      </c>
    </row>
    <row r="583" spans="1:7" ht="24.95" customHeight="1" x14ac:dyDescent="0.15">
      <c r="A583" s="6">
        <v>581</v>
      </c>
      <c r="B583" s="6" t="s">
        <v>2550</v>
      </c>
      <c r="C583" s="6" t="s">
        <v>2551</v>
      </c>
      <c r="D583" s="6" t="s">
        <v>174</v>
      </c>
      <c r="E583" s="8">
        <v>268</v>
      </c>
      <c r="F583" s="8">
        <v>260.19</v>
      </c>
      <c r="G583" s="6" t="s">
        <v>486</v>
      </c>
    </row>
    <row r="584" spans="1:7" ht="24.95" customHeight="1" x14ac:dyDescent="0.15">
      <c r="A584" s="6">
        <v>582</v>
      </c>
      <c r="B584" s="6" t="s">
        <v>265</v>
      </c>
      <c r="C584" s="6" t="s">
        <v>266</v>
      </c>
      <c r="D584" s="6" t="s">
        <v>95</v>
      </c>
      <c r="E584" s="8">
        <v>2.4</v>
      </c>
      <c r="F584" s="8">
        <v>2.33</v>
      </c>
      <c r="G584" s="6" t="s">
        <v>486</v>
      </c>
    </row>
    <row r="585" spans="1:7" ht="24.95" customHeight="1" x14ac:dyDescent="0.15">
      <c r="A585" s="6">
        <v>583</v>
      </c>
      <c r="B585" s="6" t="s">
        <v>265</v>
      </c>
      <c r="C585" s="6" t="s">
        <v>267</v>
      </c>
      <c r="D585" s="6" t="s">
        <v>95</v>
      </c>
      <c r="E585" s="8">
        <v>3.1</v>
      </c>
      <c r="F585" s="8">
        <v>3.01</v>
      </c>
      <c r="G585" s="6" t="s">
        <v>486</v>
      </c>
    </row>
    <row r="586" spans="1:7" ht="24.95" customHeight="1" x14ac:dyDescent="0.15">
      <c r="A586" s="6">
        <v>584</v>
      </c>
      <c r="B586" s="6" t="s">
        <v>268</v>
      </c>
      <c r="C586" s="6" t="s">
        <v>2552</v>
      </c>
      <c r="D586" s="6" t="s">
        <v>95</v>
      </c>
      <c r="E586" s="8">
        <v>3.33</v>
      </c>
      <c r="F586" s="8">
        <v>3.23</v>
      </c>
      <c r="G586" s="6" t="s">
        <v>486</v>
      </c>
    </row>
    <row r="587" spans="1:7" ht="24.95" customHeight="1" x14ac:dyDescent="0.15">
      <c r="A587" s="6">
        <v>585</v>
      </c>
      <c r="B587" s="6" t="s">
        <v>268</v>
      </c>
      <c r="C587" s="6" t="s">
        <v>270</v>
      </c>
      <c r="D587" s="6" t="s">
        <v>95</v>
      </c>
      <c r="E587" s="8">
        <v>4.0599999999999996</v>
      </c>
      <c r="F587" s="8">
        <v>3.94</v>
      </c>
      <c r="G587" s="6" t="s">
        <v>486</v>
      </c>
    </row>
    <row r="588" spans="1:7" ht="24.95" customHeight="1" x14ac:dyDescent="0.15">
      <c r="A588" s="6">
        <v>586</v>
      </c>
      <c r="B588" s="6" t="s">
        <v>271</v>
      </c>
      <c r="C588" s="6" t="s">
        <v>272</v>
      </c>
      <c r="D588" s="6" t="s">
        <v>95</v>
      </c>
      <c r="E588" s="8">
        <v>4.83</v>
      </c>
      <c r="F588" s="8">
        <v>4.6900000000000004</v>
      </c>
      <c r="G588" s="6" t="s">
        <v>486</v>
      </c>
    </row>
    <row r="589" spans="1:7" ht="24.95" customHeight="1" x14ac:dyDescent="0.15">
      <c r="A589" s="6">
        <v>587</v>
      </c>
      <c r="B589" s="6" t="s">
        <v>271</v>
      </c>
      <c r="C589" s="6" t="s">
        <v>273</v>
      </c>
      <c r="D589" s="6" t="s">
        <v>95</v>
      </c>
      <c r="E589" s="8">
        <v>8.27</v>
      </c>
      <c r="F589" s="8">
        <v>8.0299999999999994</v>
      </c>
      <c r="G589" s="6" t="s">
        <v>486</v>
      </c>
    </row>
    <row r="590" spans="1:7" ht="24.95" customHeight="1" x14ac:dyDescent="0.15">
      <c r="A590" s="6">
        <v>588</v>
      </c>
      <c r="B590" s="6" t="s">
        <v>274</v>
      </c>
      <c r="C590" s="6" t="s">
        <v>2553</v>
      </c>
      <c r="D590" s="6" t="s">
        <v>95</v>
      </c>
      <c r="E590" s="8">
        <v>3.05</v>
      </c>
      <c r="F590" s="8">
        <v>2.96</v>
      </c>
      <c r="G590" s="6" t="s">
        <v>486</v>
      </c>
    </row>
    <row r="591" spans="1:7" ht="24.95" customHeight="1" x14ac:dyDescent="0.15">
      <c r="A591" s="6">
        <v>589</v>
      </c>
      <c r="B591" s="6" t="s">
        <v>276</v>
      </c>
      <c r="C591" s="6" t="s">
        <v>2553</v>
      </c>
      <c r="D591" s="6" t="s">
        <v>95</v>
      </c>
      <c r="E591" s="8">
        <v>3.32</v>
      </c>
      <c r="F591" s="8">
        <v>3.22</v>
      </c>
      <c r="G591" s="6" t="s">
        <v>486</v>
      </c>
    </row>
    <row r="592" spans="1:7" ht="24.95" customHeight="1" x14ac:dyDescent="0.15">
      <c r="A592" s="6">
        <v>590</v>
      </c>
      <c r="B592" s="6" t="s">
        <v>630</v>
      </c>
      <c r="C592" s="6" t="s">
        <v>2554</v>
      </c>
      <c r="D592" s="6" t="s">
        <v>95</v>
      </c>
      <c r="E592" s="8">
        <v>6.37</v>
      </c>
      <c r="F592" s="8">
        <v>6.18</v>
      </c>
      <c r="G592" s="6" t="s">
        <v>486</v>
      </c>
    </row>
    <row r="593" spans="1:7" ht="24.95" customHeight="1" x14ac:dyDescent="0.15">
      <c r="A593" s="6">
        <v>591</v>
      </c>
      <c r="B593" s="6" t="s">
        <v>630</v>
      </c>
      <c r="C593" s="6" t="s">
        <v>2555</v>
      </c>
      <c r="D593" s="6" t="s">
        <v>95</v>
      </c>
      <c r="E593" s="8">
        <v>7.49</v>
      </c>
      <c r="F593" s="8">
        <v>7.27</v>
      </c>
      <c r="G593" s="6" t="s">
        <v>486</v>
      </c>
    </row>
    <row r="594" spans="1:7" ht="24.95" customHeight="1" x14ac:dyDescent="0.15">
      <c r="A594" s="6">
        <v>592</v>
      </c>
      <c r="B594" s="6" t="s">
        <v>623</v>
      </c>
      <c r="C594" s="6" t="s">
        <v>624</v>
      </c>
      <c r="D594" s="6" t="s">
        <v>95</v>
      </c>
      <c r="E594" s="8">
        <v>8.27</v>
      </c>
      <c r="F594" s="8">
        <v>8.0299999999999994</v>
      </c>
      <c r="G594" s="6" t="s">
        <v>486</v>
      </c>
    </row>
    <row r="595" spans="1:7" ht="24.95" customHeight="1" x14ac:dyDescent="0.15">
      <c r="A595" s="6">
        <v>593</v>
      </c>
      <c r="B595" s="6" t="s">
        <v>623</v>
      </c>
      <c r="C595" s="6" t="s">
        <v>626</v>
      </c>
      <c r="D595" s="6" t="s">
        <v>95</v>
      </c>
      <c r="E595" s="8">
        <v>4.83</v>
      </c>
      <c r="F595" s="8">
        <v>4.6900000000000004</v>
      </c>
      <c r="G595" s="6" t="s">
        <v>486</v>
      </c>
    </row>
    <row r="596" spans="1:7" ht="24.95" customHeight="1" x14ac:dyDescent="0.15">
      <c r="A596" s="6">
        <v>594</v>
      </c>
      <c r="B596" s="6" t="s">
        <v>623</v>
      </c>
      <c r="C596" s="6" t="s">
        <v>627</v>
      </c>
      <c r="D596" s="6" t="s">
        <v>95</v>
      </c>
      <c r="E596" s="8">
        <v>4.0599999999999996</v>
      </c>
      <c r="F596" s="8">
        <v>3.94</v>
      </c>
      <c r="G596" s="6" t="s">
        <v>486</v>
      </c>
    </row>
    <row r="597" spans="1:7" ht="24.95" customHeight="1" x14ac:dyDescent="0.15">
      <c r="A597" s="6">
        <v>595</v>
      </c>
      <c r="B597" s="6" t="s">
        <v>623</v>
      </c>
      <c r="C597" s="6" t="s">
        <v>2556</v>
      </c>
      <c r="D597" s="6" t="s">
        <v>95</v>
      </c>
      <c r="E597" s="8">
        <v>3.33</v>
      </c>
      <c r="F597" s="8">
        <v>3.23</v>
      </c>
      <c r="G597" s="6" t="s">
        <v>486</v>
      </c>
    </row>
    <row r="598" spans="1:7" ht="24.95" customHeight="1" x14ac:dyDescent="0.15">
      <c r="A598" s="6">
        <v>596</v>
      </c>
      <c r="B598" s="6" t="s">
        <v>2557</v>
      </c>
      <c r="C598" s="6" t="s">
        <v>2558</v>
      </c>
      <c r="D598" s="6" t="s">
        <v>174</v>
      </c>
      <c r="E598" s="8">
        <v>125</v>
      </c>
      <c r="F598" s="8">
        <v>121.36</v>
      </c>
      <c r="G598" s="6" t="s">
        <v>486</v>
      </c>
    </row>
    <row r="599" spans="1:7" ht="24.95" customHeight="1" x14ac:dyDescent="0.15">
      <c r="A599" s="6">
        <v>597</v>
      </c>
      <c r="B599" s="6" t="s">
        <v>257</v>
      </c>
      <c r="C599" s="6" t="s">
        <v>2547</v>
      </c>
      <c r="D599" s="6" t="s">
        <v>174</v>
      </c>
      <c r="E599" s="8">
        <v>156</v>
      </c>
      <c r="F599" s="8">
        <v>151.46</v>
      </c>
      <c r="G599" s="6" t="s">
        <v>486</v>
      </c>
    </row>
    <row r="600" spans="1:7" ht="24.95" customHeight="1" x14ac:dyDescent="0.15">
      <c r="A600" s="6">
        <v>598</v>
      </c>
      <c r="B600" s="6" t="s">
        <v>612</v>
      </c>
      <c r="C600" s="6" t="s">
        <v>2547</v>
      </c>
      <c r="D600" s="6" t="s">
        <v>174</v>
      </c>
      <c r="E600" s="8">
        <v>158</v>
      </c>
      <c r="F600" s="8">
        <v>153.4</v>
      </c>
      <c r="G600" s="6" t="s">
        <v>486</v>
      </c>
    </row>
    <row r="601" spans="1:7" ht="24.95" customHeight="1" x14ac:dyDescent="0.15">
      <c r="A601" s="6">
        <v>599</v>
      </c>
      <c r="B601" s="6" t="s">
        <v>2559</v>
      </c>
      <c r="C601" s="6" t="s">
        <v>2547</v>
      </c>
      <c r="D601" s="6" t="s">
        <v>174</v>
      </c>
      <c r="E601" s="8">
        <v>185</v>
      </c>
      <c r="F601" s="8">
        <v>179.61</v>
      </c>
      <c r="G601" s="6" t="s">
        <v>486</v>
      </c>
    </row>
    <row r="602" spans="1:7" ht="24.95" customHeight="1" x14ac:dyDescent="0.15">
      <c r="A602" s="6">
        <v>600</v>
      </c>
      <c r="B602" s="6" t="s">
        <v>259</v>
      </c>
      <c r="C602" s="6" t="s">
        <v>2560</v>
      </c>
      <c r="D602" s="6" t="s">
        <v>174</v>
      </c>
      <c r="E602" s="8">
        <v>340</v>
      </c>
      <c r="F602" s="8">
        <v>330.1</v>
      </c>
      <c r="G602" s="6" t="s">
        <v>486</v>
      </c>
    </row>
    <row r="603" spans="1:7" ht="24.95" customHeight="1" x14ac:dyDescent="0.15">
      <c r="A603" s="6">
        <v>601</v>
      </c>
      <c r="B603" s="6" t="s">
        <v>258</v>
      </c>
      <c r="C603" s="6" t="s">
        <v>2560</v>
      </c>
      <c r="D603" s="6" t="s">
        <v>174</v>
      </c>
      <c r="E603" s="8">
        <v>280</v>
      </c>
      <c r="F603" s="8">
        <v>271.83999999999997</v>
      </c>
      <c r="G603" s="6" t="s">
        <v>486</v>
      </c>
    </row>
    <row r="604" spans="1:7" ht="24.95" customHeight="1" x14ac:dyDescent="0.15">
      <c r="A604" s="6">
        <v>602</v>
      </c>
      <c r="B604" s="6" t="s">
        <v>2561</v>
      </c>
      <c r="C604" s="6" t="s">
        <v>2560</v>
      </c>
      <c r="D604" s="6" t="s">
        <v>174</v>
      </c>
      <c r="E604" s="8">
        <v>280</v>
      </c>
      <c r="F604" s="8">
        <v>271.83999999999997</v>
      </c>
      <c r="G604" s="6" t="s">
        <v>486</v>
      </c>
    </row>
    <row r="605" spans="1:7" ht="24.95" customHeight="1" x14ac:dyDescent="0.15">
      <c r="A605" s="6">
        <v>603</v>
      </c>
      <c r="B605" s="6" t="s">
        <v>2561</v>
      </c>
      <c r="C605" s="6" t="s">
        <v>2562</v>
      </c>
      <c r="D605" s="6" t="s">
        <v>174</v>
      </c>
      <c r="E605" s="8">
        <v>370</v>
      </c>
      <c r="F605" s="8">
        <v>359.22</v>
      </c>
      <c r="G605" s="6" t="s">
        <v>486</v>
      </c>
    </row>
    <row r="606" spans="1:7" ht="24.95" customHeight="1" x14ac:dyDescent="0.15">
      <c r="A606" s="6">
        <v>604</v>
      </c>
      <c r="B606" s="6" t="s">
        <v>2563</v>
      </c>
      <c r="C606" s="6" t="s">
        <v>2564</v>
      </c>
      <c r="D606" s="6" t="s">
        <v>174</v>
      </c>
      <c r="E606" s="8">
        <v>450</v>
      </c>
      <c r="F606" s="8">
        <v>436.89</v>
      </c>
      <c r="G606" s="6" t="s">
        <v>486</v>
      </c>
    </row>
    <row r="607" spans="1:7" ht="24.95" customHeight="1" x14ac:dyDescent="0.15">
      <c r="A607" s="6">
        <v>605</v>
      </c>
      <c r="B607" s="6" t="s">
        <v>2565</v>
      </c>
      <c r="C607" s="6" t="s">
        <v>2566</v>
      </c>
      <c r="D607" s="6" t="s">
        <v>174</v>
      </c>
      <c r="E607" s="8">
        <v>640</v>
      </c>
      <c r="F607" s="8">
        <v>621.36</v>
      </c>
      <c r="G607" s="6" t="s">
        <v>486</v>
      </c>
    </row>
    <row r="608" spans="1:7" ht="24.95" customHeight="1" x14ac:dyDescent="0.15">
      <c r="A608" s="6">
        <v>606</v>
      </c>
      <c r="B608" s="6" t="s">
        <v>2565</v>
      </c>
      <c r="C608" s="6" t="s">
        <v>2567</v>
      </c>
      <c r="D608" s="6" t="s">
        <v>174</v>
      </c>
      <c r="E608" s="8">
        <v>690</v>
      </c>
      <c r="F608" s="8">
        <v>669.9</v>
      </c>
      <c r="G608" s="6" t="s">
        <v>486</v>
      </c>
    </row>
    <row r="609" spans="1:7" ht="24.95" customHeight="1" x14ac:dyDescent="0.15">
      <c r="A609" s="6">
        <v>607</v>
      </c>
      <c r="B609" s="6" t="s">
        <v>2568</v>
      </c>
      <c r="C609" s="6" t="s">
        <v>2547</v>
      </c>
      <c r="D609" s="6" t="s">
        <v>174</v>
      </c>
      <c r="E609" s="8">
        <v>200</v>
      </c>
      <c r="F609" s="8">
        <v>194.17</v>
      </c>
      <c r="G609" s="6" t="s">
        <v>486</v>
      </c>
    </row>
    <row r="610" spans="1:7" ht="24.95" customHeight="1" x14ac:dyDescent="0.15">
      <c r="A610" s="6">
        <v>608</v>
      </c>
      <c r="B610" s="6" t="s">
        <v>2569</v>
      </c>
      <c r="C610" s="6" t="s">
        <v>2570</v>
      </c>
      <c r="D610" s="6" t="s">
        <v>95</v>
      </c>
      <c r="E610" s="8">
        <v>305</v>
      </c>
      <c r="F610" s="8">
        <v>296.12</v>
      </c>
      <c r="G610" s="6" t="s">
        <v>486</v>
      </c>
    </row>
    <row r="611" spans="1:7" ht="24.95" customHeight="1" x14ac:dyDescent="0.15">
      <c r="A611" s="6">
        <v>609</v>
      </c>
      <c r="B611" s="6" t="s">
        <v>2569</v>
      </c>
      <c r="C611" s="6" t="s">
        <v>2571</v>
      </c>
      <c r="D611" s="6" t="s">
        <v>95</v>
      </c>
      <c r="E611" s="8">
        <v>370</v>
      </c>
      <c r="F611" s="8">
        <v>359.22</v>
      </c>
      <c r="G611" s="6" t="s">
        <v>486</v>
      </c>
    </row>
    <row r="612" spans="1:7" ht="24.95" customHeight="1" x14ac:dyDescent="0.15">
      <c r="A612" s="6">
        <v>610</v>
      </c>
      <c r="B612" s="6" t="s">
        <v>2572</v>
      </c>
      <c r="C612" s="6" t="s">
        <v>2573</v>
      </c>
      <c r="D612" s="6" t="s">
        <v>95</v>
      </c>
      <c r="E612" s="8">
        <v>181.65</v>
      </c>
      <c r="F612" s="8">
        <v>176.36</v>
      </c>
      <c r="G612" s="6" t="s">
        <v>486</v>
      </c>
    </row>
    <row r="613" spans="1:7" ht="24.95" customHeight="1" x14ac:dyDescent="0.15">
      <c r="A613" s="6">
        <v>611</v>
      </c>
      <c r="B613" s="6" t="s">
        <v>2574</v>
      </c>
      <c r="C613" s="6" t="s">
        <v>2575</v>
      </c>
      <c r="D613" s="6" t="s">
        <v>174</v>
      </c>
      <c r="E613" s="8">
        <v>268</v>
      </c>
      <c r="F613" s="8">
        <v>260.19</v>
      </c>
      <c r="G613" s="6" t="s">
        <v>486</v>
      </c>
    </row>
    <row r="614" spans="1:7" ht="24.95" customHeight="1" x14ac:dyDescent="0.15">
      <c r="A614" s="6">
        <v>612</v>
      </c>
      <c r="B614" s="6" t="s">
        <v>2574</v>
      </c>
      <c r="C614" s="6" t="s">
        <v>2576</v>
      </c>
      <c r="D614" s="6" t="s">
        <v>174</v>
      </c>
      <c r="E614" s="8">
        <v>312.33</v>
      </c>
      <c r="F614" s="8">
        <v>303.24</v>
      </c>
      <c r="G614" s="6" t="s">
        <v>486</v>
      </c>
    </row>
    <row r="615" spans="1:7" ht="24.95" customHeight="1" x14ac:dyDescent="0.15">
      <c r="A615" s="6">
        <v>613</v>
      </c>
      <c r="B615" s="6" t="s">
        <v>2577</v>
      </c>
      <c r="C615" s="6" t="s">
        <v>2578</v>
      </c>
      <c r="D615" s="6" t="s">
        <v>174</v>
      </c>
      <c r="E615" s="8">
        <v>120</v>
      </c>
      <c r="F615" s="8">
        <v>116.5</v>
      </c>
      <c r="G615" s="6" t="s">
        <v>486</v>
      </c>
    </row>
    <row r="616" spans="1:7" ht="24.95" customHeight="1" x14ac:dyDescent="0.15">
      <c r="A616" s="6">
        <v>614</v>
      </c>
      <c r="B616" s="6" t="s">
        <v>2577</v>
      </c>
      <c r="C616" s="6" t="s">
        <v>2579</v>
      </c>
      <c r="D616" s="6" t="s">
        <v>174</v>
      </c>
      <c r="E616" s="8">
        <v>181</v>
      </c>
      <c r="F616" s="8">
        <v>175.73</v>
      </c>
      <c r="G616" s="6" t="s">
        <v>486</v>
      </c>
    </row>
    <row r="617" spans="1:7" ht="24.95" customHeight="1" x14ac:dyDescent="0.15">
      <c r="A617" s="6">
        <v>615</v>
      </c>
      <c r="B617" s="6" t="s">
        <v>2580</v>
      </c>
      <c r="C617" s="6" t="s">
        <v>2581</v>
      </c>
      <c r="D617" s="6" t="s">
        <v>174</v>
      </c>
      <c r="E617" s="8">
        <v>162.5</v>
      </c>
      <c r="F617" s="8">
        <v>157.77000000000001</v>
      </c>
      <c r="G617" s="6" t="s">
        <v>486</v>
      </c>
    </row>
    <row r="618" spans="1:7" ht="24.95" customHeight="1" x14ac:dyDescent="0.15">
      <c r="A618" s="6">
        <v>616</v>
      </c>
      <c r="B618" s="6" t="s">
        <v>2582</v>
      </c>
      <c r="C618" s="6" t="s">
        <v>2583</v>
      </c>
      <c r="D618" s="6" t="s">
        <v>174</v>
      </c>
      <c r="E618" s="8">
        <v>211</v>
      </c>
      <c r="F618" s="8">
        <v>204.85</v>
      </c>
      <c r="G618" s="6" t="s">
        <v>486</v>
      </c>
    </row>
    <row r="619" spans="1:7" ht="24.95" customHeight="1" x14ac:dyDescent="0.15">
      <c r="A619" s="6">
        <v>617</v>
      </c>
      <c r="B619" s="6" t="s">
        <v>2584</v>
      </c>
      <c r="C619" s="6" t="s">
        <v>2583</v>
      </c>
      <c r="D619" s="6" t="s">
        <v>174</v>
      </c>
      <c r="E619" s="8">
        <v>148</v>
      </c>
      <c r="F619" s="8">
        <v>143.69</v>
      </c>
      <c r="G619" s="6" t="s">
        <v>486</v>
      </c>
    </row>
    <row r="620" spans="1:7" ht="24.95" customHeight="1" x14ac:dyDescent="0.15">
      <c r="A620" s="6">
        <v>618</v>
      </c>
      <c r="B620" s="6" t="s">
        <v>288</v>
      </c>
      <c r="C620" s="6" t="s">
        <v>486</v>
      </c>
      <c r="D620" s="6" t="s">
        <v>174</v>
      </c>
      <c r="E620" s="8">
        <v>227</v>
      </c>
      <c r="F620" s="8">
        <v>220.39</v>
      </c>
      <c r="G620" s="6" t="s">
        <v>486</v>
      </c>
    </row>
    <row r="621" spans="1:7" ht="24.95" customHeight="1" x14ac:dyDescent="0.15">
      <c r="A621" s="6">
        <v>619</v>
      </c>
      <c r="B621" s="6" t="s">
        <v>2585</v>
      </c>
      <c r="C621" s="6" t="s">
        <v>2586</v>
      </c>
      <c r="D621" s="6" t="s">
        <v>174</v>
      </c>
      <c r="E621" s="8">
        <v>117</v>
      </c>
      <c r="F621" s="8">
        <v>113.59</v>
      </c>
      <c r="G621" s="6" t="s">
        <v>486</v>
      </c>
    </row>
    <row r="622" spans="1:7" ht="24.95" customHeight="1" x14ac:dyDescent="0.15">
      <c r="A622" s="6">
        <v>620</v>
      </c>
      <c r="B622" s="6" t="s">
        <v>2585</v>
      </c>
      <c r="C622" s="6" t="s">
        <v>2587</v>
      </c>
      <c r="D622" s="6" t="s">
        <v>174</v>
      </c>
      <c r="E622" s="8">
        <v>117</v>
      </c>
      <c r="F622" s="8">
        <v>113.59</v>
      </c>
      <c r="G622" s="6" t="s">
        <v>486</v>
      </c>
    </row>
    <row r="623" spans="1:7" ht="24.95" customHeight="1" x14ac:dyDescent="0.15">
      <c r="A623" s="6">
        <v>621</v>
      </c>
      <c r="B623" s="6" t="s">
        <v>2585</v>
      </c>
      <c r="C623" s="6" t="s">
        <v>2588</v>
      </c>
      <c r="D623" s="6" t="s">
        <v>174</v>
      </c>
      <c r="E623" s="8">
        <v>121.5</v>
      </c>
      <c r="F623" s="8">
        <v>117.96</v>
      </c>
      <c r="G623" s="6" t="s">
        <v>486</v>
      </c>
    </row>
    <row r="624" spans="1:7" ht="24.95" customHeight="1" x14ac:dyDescent="0.15">
      <c r="A624" s="6">
        <v>622</v>
      </c>
      <c r="B624" s="6" t="s">
        <v>2589</v>
      </c>
      <c r="C624" s="6" t="s">
        <v>2590</v>
      </c>
      <c r="D624" s="6" t="s">
        <v>174</v>
      </c>
      <c r="E624" s="8">
        <v>95</v>
      </c>
      <c r="F624" s="8">
        <v>92.23</v>
      </c>
      <c r="G624" s="6" t="s">
        <v>486</v>
      </c>
    </row>
    <row r="625" spans="1:7" ht="24.95" customHeight="1" x14ac:dyDescent="0.15">
      <c r="A625" s="6">
        <v>623</v>
      </c>
      <c r="B625" s="6" t="s">
        <v>2591</v>
      </c>
      <c r="C625" s="6" t="s">
        <v>2590</v>
      </c>
      <c r="D625" s="6" t="s">
        <v>174</v>
      </c>
      <c r="E625" s="8">
        <v>185</v>
      </c>
      <c r="F625" s="8">
        <v>179.61</v>
      </c>
      <c r="G625" s="6" t="s">
        <v>486</v>
      </c>
    </row>
    <row r="626" spans="1:7" ht="24.95" customHeight="1" x14ac:dyDescent="0.15">
      <c r="A626" s="6">
        <v>624</v>
      </c>
      <c r="B626" s="6" t="s">
        <v>290</v>
      </c>
      <c r="C626" s="6" t="s">
        <v>2592</v>
      </c>
      <c r="D626" s="6" t="s">
        <v>174</v>
      </c>
      <c r="E626" s="8">
        <v>130</v>
      </c>
      <c r="F626" s="8">
        <v>126.21</v>
      </c>
      <c r="G626" s="6" t="s">
        <v>486</v>
      </c>
    </row>
    <row r="627" spans="1:7" ht="24.95" customHeight="1" x14ac:dyDescent="0.15">
      <c r="A627" s="6">
        <v>625</v>
      </c>
      <c r="B627" s="6" t="s">
        <v>290</v>
      </c>
      <c r="C627" s="6" t="s">
        <v>2593</v>
      </c>
      <c r="D627" s="6" t="s">
        <v>174</v>
      </c>
      <c r="E627" s="8">
        <v>130</v>
      </c>
      <c r="F627" s="8">
        <v>126.21</v>
      </c>
      <c r="G627" s="6" t="s">
        <v>486</v>
      </c>
    </row>
    <row r="628" spans="1:7" ht="24.95" customHeight="1" x14ac:dyDescent="0.15">
      <c r="A628" s="6">
        <v>626</v>
      </c>
      <c r="B628" s="6" t="s">
        <v>290</v>
      </c>
      <c r="C628" s="6" t="s">
        <v>2594</v>
      </c>
      <c r="D628" s="6" t="s">
        <v>174</v>
      </c>
      <c r="E628" s="8">
        <v>130</v>
      </c>
      <c r="F628" s="8">
        <v>126.21</v>
      </c>
      <c r="G628" s="6" t="s">
        <v>486</v>
      </c>
    </row>
    <row r="629" spans="1:7" ht="24.95" customHeight="1" x14ac:dyDescent="0.15">
      <c r="A629" s="6">
        <v>627</v>
      </c>
      <c r="B629" s="6" t="s">
        <v>295</v>
      </c>
      <c r="C629" s="6" t="s">
        <v>2595</v>
      </c>
      <c r="D629" s="6" t="s">
        <v>174</v>
      </c>
      <c r="E629" s="8">
        <v>15</v>
      </c>
      <c r="F629" s="8">
        <v>13.27</v>
      </c>
      <c r="G629" s="6" t="s">
        <v>486</v>
      </c>
    </row>
    <row r="630" spans="1:7" ht="24.95" customHeight="1" x14ac:dyDescent="0.15">
      <c r="A630" s="6">
        <v>628</v>
      </c>
      <c r="B630" s="6" t="s">
        <v>296</v>
      </c>
      <c r="C630" s="6" t="s">
        <v>2596</v>
      </c>
      <c r="D630" s="6" t="s">
        <v>174</v>
      </c>
      <c r="E630" s="8">
        <v>14.5</v>
      </c>
      <c r="F630" s="8">
        <v>12.83</v>
      </c>
      <c r="G630" s="6" t="s">
        <v>486</v>
      </c>
    </row>
    <row r="631" spans="1:7" ht="24.95" customHeight="1" x14ac:dyDescent="0.15">
      <c r="A631" s="6">
        <v>629</v>
      </c>
      <c r="B631" s="6" t="s">
        <v>291</v>
      </c>
      <c r="C631" s="6" t="s">
        <v>2597</v>
      </c>
      <c r="D631" s="6" t="s">
        <v>174</v>
      </c>
      <c r="E631" s="8">
        <v>75</v>
      </c>
      <c r="F631" s="8">
        <v>66.37</v>
      </c>
      <c r="G631" s="6" t="s">
        <v>486</v>
      </c>
    </row>
    <row r="632" spans="1:7" ht="24.95" customHeight="1" x14ac:dyDescent="0.15">
      <c r="A632" s="6">
        <v>630</v>
      </c>
      <c r="B632" s="6" t="s">
        <v>297</v>
      </c>
      <c r="C632" s="6" t="s">
        <v>2598</v>
      </c>
      <c r="D632" s="6" t="s">
        <v>174</v>
      </c>
      <c r="E632" s="8">
        <v>31.5</v>
      </c>
      <c r="F632" s="8">
        <v>27.88</v>
      </c>
      <c r="G632" s="6" t="s">
        <v>486</v>
      </c>
    </row>
    <row r="633" spans="1:7" ht="24.95" customHeight="1" x14ac:dyDescent="0.15">
      <c r="A633" s="6">
        <v>631</v>
      </c>
      <c r="B633" s="6" t="s">
        <v>2599</v>
      </c>
      <c r="C633" s="6" t="s">
        <v>2600</v>
      </c>
      <c r="D633" s="6" t="s">
        <v>174</v>
      </c>
      <c r="E633" s="8">
        <v>110</v>
      </c>
      <c r="F633" s="8">
        <v>97.35</v>
      </c>
      <c r="G633" s="6" t="s">
        <v>486</v>
      </c>
    </row>
    <row r="634" spans="1:7" ht="24.95" customHeight="1" x14ac:dyDescent="0.15">
      <c r="A634" s="6">
        <v>632</v>
      </c>
      <c r="B634" s="6" t="s">
        <v>300</v>
      </c>
      <c r="C634" s="6" t="s">
        <v>301</v>
      </c>
      <c r="D634" s="6" t="s">
        <v>174</v>
      </c>
      <c r="E634" s="8">
        <v>24.5</v>
      </c>
      <c r="F634" s="8">
        <v>21.68</v>
      </c>
      <c r="G634" s="6" t="s">
        <v>486</v>
      </c>
    </row>
    <row r="635" spans="1:7" ht="24.95" customHeight="1" x14ac:dyDescent="0.15">
      <c r="A635" s="6">
        <v>633</v>
      </c>
      <c r="B635" s="6" t="s">
        <v>300</v>
      </c>
      <c r="C635" s="6" t="s">
        <v>1438</v>
      </c>
      <c r="D635" s="6" t="s">
        <v>174</v>
      </c>
      <c r="E635" s="8">
        <v>32</v>
      </c>
      <c r="F635" s="8">
        <v>28.32</v>
      </c>
      <c r="G635" s="6" t="s">
        <v>486</v>
      </c>
    </row>
    <row r="636" spans="1:7" ht="24.95" customHeight="1" x14ac:dyDescent="0.15">
      <c r="A636" s="6">
        <v>634</v>
      </c>
      <c r="B636" s="6" t="s">
        <v>302</v>
      </c>
      <c r="C636" s="6" t="s">
        <v>486</v>
      </c>
      <c r="D636" s="6" t="s">
        <v>174</v>
      </c>
      <c r="E636" s="8">
        <v>24</v>
      </c>
      <c r="F636" s="8">
        <v>21.24</v>
      </c>
      <c r="G636" s="6" t="s">
        <v>486</v>
      </c>
    </row>
    <row r="637" spans="1:7" ht="24.95" customHeight="1" x14ac:dyDescent="0.15">
      <c r="A637" s="6">
        <v>635</v>
      </c>
      <c r="B637" s="6" t="s">
        <v>2601</v>
      </c>
      <c r="C637" s="6" t="s">
        <v>2602</v>
      </c>
      <c r="D637" s="6" t="s">
        <v>95</v>
      </c>
      <c r="E637" s="8">
        <v>8</v>
      </c>
      <c r="F637" s="8">
        <v>7.08</v>
      </c>
      <c r="G637" s="6" t="s">
        <v>486</v>
      </c>
    </row>
    <row r="638" spans="1:7" ht="24.95" customHeight="1" x14ac:dyDescent="0.15">
      <c r="A638" s="6">
        <v>636</v>
      </c>
      <c r="B638" s="6" t="s">
        <v>2603</v>
      </c>
      <c r="C638" s="6" t="s">
        <v>2604</v>
      </c>
      <c r="D638" s="6" t="s">
        <v>95</v>
      </c>
      <c r="E638" s="8">
        <v>22</v>
      </c>
      <c r="F638" s="8">
        <v>19.47</v>
      </c>
      <c r="G638" s="6" t="s">
        <v>486</v>
      </c>
    </row>
    <row r="639" spans="1:7" ht="24.95" customHeight="1" x14ac:dyDescent="0.15">
      <c r="A639" s="6">
        <v>637</v>
      </c>
      <c r="B639" s="6" t="s">
        <v>308</v>
      </c>
      <c r="C639" s="6" t="s">
        <v>486</v>
      </c>
      <c r="D639" s="6" t="s">
        <v>174</v>
      </c>
      <c r="E639" s="8">
        <v>31</v>
      </c>
      <c r="F639" s="8">
        <v>27.43</v>
      </c>
      <c r="G639" s="6" t="s">
        <v>486</v>
      </c>
    </row>
    <row r="640" spans="1:7" ht="24.95" customHeight="1" x14ac:dyDescent="0.15">
      <c r="A640" s="6">
        <v>638</v>
      </c>
      <c r="B640" s="6" t="s">
        <v>2605</v>
      </c>
      <c r="C640" s="6" t="s">
        <v>486</v>
      </c>
      <c r="D640" s="6" t="s">
        <v>174</v>
      </c>
      <c r="E640" s="8">
        <v>41</v>
      </c>
      <c r="F640" s="8">
        <v>36.28</v>
      </c>
      <c r="G640" s="6" t="s">
        <v>486</v>
      </c>
    </row>
    <row r="641" spans="1:7" ht="24.95" customHeight="1" x14ac:dyDescent="0.15">
      <c r="A641" s="6">
        <v>639</v>
      </c>
      <c r="B641" s="6" t="s">
        <v>2606</v>
      </c>
      <c r="C641" s="6" t="s">
        <v>2607</v>
      </c>
      <c r="D641" s="6" t="s">
        <v>174</v>
      </c>
      <c r="E641" s="8">
        <v>84</v>
      </c>
      <c r="F641" s="8">
        <v>74.34</v>
      </c>
      <c r="G641" s="6" t="s">
        <v>486</v>
      </c>
    </row>
    <row r="642" spans="1:7" ht="24.95" customHeight="1" x14ac:dyDescent="0.15">
      <c r="A642" s="6">
        <v>640</v>
      </c>
      <c r="B642" s="6" t="s">
        <v>2606</v>
      </c>
      <c r="C642" s="6" t="s">
        <v>2608</v>
      </c>
      <c r="D642" s="6" t="s">
        <v>174</v>
      </c>
      <c r="E642" s="8">
        <v>90</v>
      </c>
      <c r="F642" s="8">
        <v>79.650000000000006</v>
      </c>
      <c r="G642" s="6" t="s">
        <v>486</v>
      </c>
    </row>
    <row r="643" spans="1:7" ht="24.95" customHeight="1" x14ac:dyDescent="0.15">
      <c r="A643" s="6">
        <v>641</v>
      </c>
      <c r="B643" s="6" t="s">
        <v>2606</v>
      </c>
      <c r="C643" s="6" t="s">
        <v>2609</v>
      </c>
      <c r="D643" s="6" t="s">
        <v>174</v>
      </c>
      <c r="E643" s="8">
        <v>96</v>
      </c>
      <c r="F643" s="8">
        <v>84.96</v>
      </c>
      <c r="G643" s="6" t="s">
        <v>486</v>
      </c>
    </row>
    <row r="644" spans="1:7" ht="24.95" customHeight="1" x14ac:dyDescent="0.15">
      <c r="A644" s="6">
        <v>642</v>
      </c>
      <c r="B644" s="6" t="s">
        <v>2610</v>
      </c>
      <c r="C644" s="6" t="s">
        <v>486</v>
      </c>
      <c r="D644" s="6" t="s">
        <v>157</v>
      </c>
      <c r="E644" s="8">
        <v>2650</v>
      </c>
      <c r="F644" s="8">
        <v>2572.8200000000002</v>
      </c>
      <c r="G644" s="6" t="s">
        <v>486</v>
      </c>
    </row>
    <row r="645" spans="1:7" ht="24.95" customHeight="1" x14ac:dyDescent="0.15">
      <c r="A645" s="6">
        <v>643</v>
      </c>
      <c r="B645" s="6" t="s">
        <v>310</v>
      </c>
      <c r="C645" s="6" t="s">
        <v>486</v>
      </c>
      <c r="D645" s="6" t="s">
        <v>210</v>
      </c>
      <c r="E645" s="8">
        <v>16</v>
      </c>
      <c r="F645" s="8">
        <v>15.53</v>
      </c>
      <c r="G645" s="6" t="s">
        <v>486</v>
      </c>
    </row>
    <row r="646" spans="1:7" ht="24.95" customHeight="1" x14ac:dyDescent="0.15">
      <c r="A646" s="6">
        <v>644</v>
      </c>
      <c r="B646" s="6" t="s">
        <v>311</v>
      </c>
      <c r="C646" s="6" t="s">
        <v>486</v>
      </c>
      <c r="D646" s="6" t="s">
        <v>210</v>
      </c>
      <c r="E646" s="8">
        <v>18.5</v>
      </c>
      <c r="F646" s="8">
        <v>17.96</v>
      </c>
      <c r="G646" s="6" t="s">
        <v>486</v>
      </c>
    </row>
    <row r="647" spans="1:7" ht="24.95" customHeight="1" x14ac:dyDescent="0.15">
      <c r="A647" s="6">
        <v>645</v>
      </c>
      <c r="B647" s="6" t="s">
        <v>312</v>
      </c>
      <c r="C647" s="6" t="s">
        <v>486</v>
      </c>
      <c r="D647" s="6" t="s">
        <v>210</v>
      </c>
      <c r="E647" s="8">
        <v>18.5</v>
      </c>
      <c r="F647" s="8">
        <v>17.96</v>
      </c>
      <c r="G647" s="6" t="s">
        <v>486</v>
      </c>
    </row>
    <row r="648" spans="1:7" ht="24.95" customHeight="1" x14ac:dyDescent="0.15">
      <c r="A648" s="6">
        <v>646</v>
      </c>
      <c r="B648" s="6" t="s">
        <v>313</v>
      </c>
      <c r="C648" s="6" t="s">
        <v>486</v>
      </c>
      <c r="D648" s="6" t="s">
        <v>210</v>
      </c>
      <c r="E648" s="8">
        <v>22</v>
      </c>
      <c r="F648" s="8">
        <v>21.36</v>
      </c>
      <c r="G648" s="6" t="s">
        <v>486</v>
      </c>
    </row>
    <row r="649" spans="1:7" ht="24.95" customHeight="1" x14ac:dyDescent="0.15">
      <c r="A649" s="6">
        <v>647</v>
      </c>
      <c r="B649" s="6" t="s">
        <v>314</v>
      </c>
      <c r="C649" s="6" t="s">
        <v>486</v>
      </c>
      <c r="D649" s="6" t="s">
        <v>210</v>
      </c>
      <c r="E649" s="8">
        <v>13</v>
      </c>
      <c r="F649" s="8">
        <v>12.62</v>
      </c>
      <c r="G649" s="6" t="s">
        <v>486</v>
      </c>
    </row>
    <row r="650" spans="1:7" ht="24.95" customHeight="1" x14ac:dyDescent="0.15">
      <c r="A650" s="6">
        <v>648</v>
      </c>
      <c r="B650" s="6" t="s">
        <v>315</v>
      </c>
      <c r="C650" s="6" t="s">
        <v>486</v>
      </c>
      <c r="D650" s="6" t="s">
        <v>210</v>
      </c>
      <c r="E650" s="8">
        <v>14</v>
      </c>
      <c r="F650" s="8">
        <v>13.59</v>
      </c>
      <c r="G650" s="6" t="s">
        <v>486</v>
      </c>
    </row>
    <row r="651" spans="1:7" ht="24.95" customHeight="1" x14ac:dyDescent="0.15">
      <c r="A651" s="6">
        <v>649</v>
      </c>
      <c r="B651" s="6" t="s">
        <v>316</v>
      </c>
      <c r="C651" s="6" t="s">
        <v>486</v>
      </c>
      <c r="D651" s="6" t="s">
        <v>210</v>
      </c>
      <c r="E651" s="8">
        <v>16</v>
      </c>
      <c r="F651" s="8">
        <v>15.53</v>
      </c>
      <c r="G651" s="6" t="s">
        <v>486</v>
      </c>
    </row>
    <row r="652" spans="1:7" ht="24.95" customHeight="1" x14ac:dyDescent="0.15">
      <c r="A652" s="6">
        <v>650</v>
      </c>
      <c r="B652" s="6" t="s">
        <v>317</v>
      </c>
      <c r="C652" s="6" t="s">
        <v>486</v>
      </c>
      <c r="D652" s="6" t="s">
        <v>210</v>
      </c>
      <c r="E652" s="8">
        <v>19</v>
      </c>
      <c r="F652" s="8">
        <v>18.45</v>
      </c>
      <c r="G652" s="6" t="s">
        <v>486</v>
      </c>
    </row>
    <row r="653" spans="1:7" ht="24.95" customHeight="1" x14ac:dyDescent="0.15">
      <c r="A653" s="6">
        <v>651</v>
      </c>
      <c r="B653" s="6" t="s">
        <v>318</v>
      </c>
      <c r="C653" s="6" t="s">
        <v>486</v>
      </c>
      <c r="D653" s="6" t="s">
        <v>210</v>
      </c>
      <c r="E653" s="8">
        <v>18</v>
      </c>
      <c r="F653" s="8">
        <v>17.48</v>
      </c>
      <c r="G653" s="6" t="s">
        <v>486</v>
      </c>
    </row>
    <row r="654" spans="1:7" ht="24.95" customHeight="1" x14ac:dyDescent="0.15">
      <c r="A654" s="6">
        <v>652</v>
      </c>
      <c r="B654" s="6" t="s">
        <v>319</v>
      </c>
      <c r="C654" s="6" t="s">
        <v>486</v>
      </c>
      <c r="D654" s="6" t="s">
        <v>210</v>
      </c>
      <c r="E654" s="8">
        <v>22</v>
      </c>
      <c r="F654" s="8">
        <v>21.36</v>
      </c>
      <c r="G654" s="6" t="s">
        <v>486</v>
      </c>
    </row>
    <row r="655" spans="1:7" ht="24.95" customHeight="1" x14ac:dyDescent="0.15">
      <c r="A655" s="6">
        <v>653</v>
      </c>
      <c r="B655" s="6" t="s">
        <v>320</v>
      </c>
      <c r="C655" s="6" t="s">
        <v>486</v>
      </c>
      <c r="D655" s="6" t="s">
        <v>210</v>
      </c>
      <c r="E655" s="8">
        <v>14</v>
      </c>
      <c r="F655" s="8">
        <v>13.59</v>
      </c>
      <c r="G655" s="6" t="s">
        <v>486</v>
      </c>
    </row>
    <row r="656" spans="1:7" ht="24.95" customHeight="1" x14ac:dyDescent="0.15">
      <c r="A656" s="6">
        <v>654</v>
      </c>
      <c r="B656" s="6" t="s">
        <v>730</v>
      </c>
      <c r="C656" s="6" t="s">
        <v>486</v>
      </c>
      <c r="D656" s="6" t="s">
        <v>210</v>
      </c>
      <c r="E656" s="8">
        <v>7</v>
      </c>
      <c r="F656" s="8">
        <v>6.8</v>
      </c>
      <c r="G656" s="6" t="s">
        <v>486</v>
      </c>
    </row>
    <row r="657" spans="1:7" ht="24.95" customHeight="1" x14ac:dyDescent="0.15">
      <c r="A657" s="6">
        <v>655</v>
      </c>
      <c r="B657" s="6" t="s">
        <v>328</v>
      </c>
      <c r="C657" s="6" t="s">
        <v>486</v>
      </c>
      <c r="D657" s="6" t="s">
        <v>210</v>
      </c>
      <c r="E657" s="8">
        <v>18.5</v>
      </c>
      <c r="F657" s="8">
        <v>17.96</v>
      </c>
      <c r="G657" s="6" t="s">
        <v>486</v>
      </c>
    </row>
    <row r="658" spans="1:7" ht="24.95" customHeight="1" x14ac:dyDescent="0.15">
      <c r="A658" s="6">
        <v>656</v>
      </c>
      <c r="B658" s="6" t="s">
        <v>2611</v>
      </c>
      <c r="C658" s="6" t="s">
        <v>486</v>
      </c>
      <c r="D658" s="6" t="s">
        <v>210</v>
      </c>
      <c r="E658" s="8">
        <v>30</v>
      </c>
      <c r="F658" s="8">
        <v>29.13</v>
      </c>
      <c r="G658" s="6" t="s">
        <v>486</v>
      </c>
    </row>
    <row r="659" spans="1:7" ht="24.95" customHeight="1" x14ac:dyDescent="0.15">
      <c r="A659" s="6">
        <v>657</v>
      </c>
      <c r="B659" s="6" t="s">
        <v>713</v>
      </c>
      <c r="C659" s="6" t="s">
        <v>486</v>
      </c>
      <c r="D659" s="6" t="s">
        <v>210</v>
      </c>
      <c r="E659" s="8">
        <v>23</v>
      </c>
      <c r="F659" s="8">
        <v>22.33</v>
      </c>
      <c r="G659" s="6" t="s">
        <v>486</v>
      </c>
    </row>
    <row r="660" spans="1:7" ht="24.95" customHeight="1" x14ac:dyDescent="0.15">
      <c r="A660" s="6">
        <v>658</v>
      </c>
      <c r="B660" s="6" t="s">
        <v>716</v>
      </c>
      <c r="C660" s="6" t="s">
        <v>486</v>
      </c>
      <c r="D660" s="6" t="s">
        <v>210</v>
      </c>
      <c r="E660" s="8">
        <v>20</v>
      </c>
      <c r="F660" s="8">
        <v>19.420000000000002</v>
      </c>
      <c r="G660" s="6" t="s">
        <v>486</v>
      </c>
    </row>
    <row r="661" spans="1:7" ht="24.95" customHeight="1" x14ac:dyDescent="0.15">
      <c r="A661" s="6">
        <v>659</v>
      </c>
      <c r="B661" s="6" t="s">
        <v>1320</v>
      </c>
      <c r="C661" s="6" t="s">
        <v>486</v>
      </c>
      <c r="D661" s="6" t="s">
        <v>210</v>
      </c>
      <c r="E661" s="8">
        <v>20</v>
      </c>
      <c r="F661" s="8">
        <v>19.420000000000002</v>
      </c>
      <c r="G661" s="6" t="s">
        <v>486</v>
      </c>
    </row>
    <row r="662" spans="1:7" ht="24.95" customHeight="1" x14ac:dyDescent="0.15">
      <c r="A662" s="6">
        <v>660</v>
      </c>
      <c r="B662" s="6" t="s">
        <v>714</v>
      </c>
      <c r="C662" s="6" t="s">
        <v>486</v>
      </c>
      <c r="D662" s="6" t="s">
        <v>210</v>
      </c>
      <c r="E662" s="8">
        <v>20</v>
      </c>
      <c r="F662" s="8">
        <v>19.420000000000002</v>
      </c>
      <c r="G662" s="6" t="s">
        <v>486</v>
      </c>
    </row>
    <row r="663" spans="1:7" ht="24.95" customHeight="1" x14ac:dyDescent="0.15">
      <c r="A663" s="6">
        <v>661</v>
      </c>
      <c r="B663" s="6" t="s">
        <v>2612</v>
      </c>
      <c r="C663" s="6" t="s">
        <v>486</v>
      </c>
      <c r="D663" s="6" t="s">
        <v>210</v>
      </c>
      <c r="E663" s="8">
        <v>3.5</v>
      </c>
      <c r="F663" s="8">
        <v>3.4</v>
      </c>
      <c r="G663" s="6" t="s">
        <v>486</v>
      </c>
    </row>
    <row r="664" spans="1:7" ht="24.95" customHeight="1" x14ac:dyDescent="0.15">
      <c r="A664" s="6">
        <v>662</v>
      </c>
      <c r="B664" s="6" t="s">
        <v>2613</v>
      </c>
      <c r="C664" s="6" t="s">
        <v>486</v>
      </c>
      <c r="D664" s="6" t="s">
        <v>157</v>
      </c>
      <c r="E664" s="8">
        <v>185</v>
      </c>
      <c r="F664" s="8">
        <v>179.61</v>
      </c>
      <c r="G664" s="6" t="s">
        <v>486</v>
      </c>
    </row>
    <row r="665" spans="1:7" ht="24.95" customHeight="1" x14ac:dyDescent="0.15">
      <c r="A665" s="6">
        <v>663</v>
      </c>
      <c r="B665" s="6" t="s">
        <v>2614</v>
      </c>
      <c r="C665" s="6" t="s">
        <v>2615</v>
      </c>
      <c r="D665" s="6" t="s">
        <v>174</v>
      </c>
      <c r="E665" s="8">
        <v>55</v>
      </c>
      <c r="F665" s="8">
        <v>53.4</v>
      </c>
      <c r="G665" s="6" t="s">
        <v>486</v>
      </c>
    </row>
    <row r="666" spans="1:7" ht="24.95" customHeight="1" x14ac:dyDescent="0.15">
      <c r="A666" s="6">
        <v>664</v>
      </c>
      <c r="B666" s="6" t="s">
        <v>2614</v>
      </c>
      <c r="C666" s="6" t="s">
        <v>2616</v>
      </c>
      <c r="D666" s="6" t="s">
        <v>174</v>
      </c>
      <c r="E666" s="8">
        <v>60</v>
      </c>
      <c r="F666" s="8">
        <v>58.25</v>
      </c>
      <c r="G666" s="6" t="s">
        <v>486</v>
      </c>
    </row>
    <row r="667" spans="1:7" ht="24.95" customHeight="1" x14ac:dyDescent="0.15">
      <c r="A667" s="6">
        <v>665</v>
      </c>
      <c r="B667" s="6" t="s">
        <v>2617</v>
      </c>
      <c r="C667" s="6" t="s">
        <v>486</v>
      </c>
      <c r="D667" s="6" t="s">
        <v>174</v>
      </c>
      <c r="E667" s="8">
        <v>2</v>
      </c>
      <c r="F667" s="8">
        <v>1.94</v>
      </c>
      <c r="G667" s="6" t="s">
        <v>486</v>
      </c>
    </row>
    <row r="668" spans="1:7" ht="24.95" customHeight="1" x14ac:dyDescent="0.15">
      <c r="A668" s="6">
        <v>666</v>
      </c>
      <c r="B668" s="6" t="s">
        <v>2618</v>
      </c>
      <c r="C668" s="6" t="s">
        <v>486</v>
      </c>
      <c r="D668" s="6" t="s">
        <v>174</v>
      </c>
      <c r="E668" s="8">
        <v>3</v>
      </c>
      <c r="F668" s="8">
        <v>2.91</v>
      </c>
      <c r="G668" s="6" t="s">
        <v>486</v>
      </c>
    </row>
    <row r="669" spans="1:7" ht="24.95" customHeight="1" x14ac:dyDescent="0.15">
      <c r="A669" s="6">
        <v>667</v>
      </c>
      <c r="B669" s="6" t="s">
        <v>2619</v>
      </c>
      <c r="C669" s="6" t="s">
        <v>486</v>
      </c>
      <c r="D669" s="6" t="s">
        <v>174</v>
      </c>
      <c r="E669" s="8">
        <v>3</v>
      </c>
      <c r="F669" s="8">
        <v>2.91</v>
      </c>
      <c r="G669" s="6" t="s">
        <v>486</v>
      </c>
    </row>
    <row r="670" spans="1:7" ht="24.95" customHeight="1" x14ac:dyDescent="0.15">
      <c r="A670" s="6">
        <v>668</v>
      </c>
      <c r="B670" s="6" t="s">
        <v>334</v>
      </c>
      <c r="C670" s="6" t="s">
        <v>2620</v>
      </c>
      <c r="D670" s="6" t="s">
        <v>336</v>
      </c>
      <c r="E670" s="8">
        <v>19</v>
      </c>
      <c r="F670" s="8">
        <v>18.45</v>
      </c>
      <c r="G670" s="6" t="s">
        <v>486</v>
      </c>
    </row>
    <row r="671" spans="1:7" ht="24.95" customHeight="1" x14ac:dyDescent="0.15">
      <c r="A671" s="6">
        <v>669</v>
      </c>
      <c r="B671" s="6" t="s">
        <v>2621</v>
      </c>
      <c r="C671" s="6" t="s">
        <v>486</v>
      </c>
      <c r="D671" s="6" t="s">
        <v>174</v>
      </c>
      <c r="E671" s="8">
        <v>18.5</v>
      </c>
      <c r="F671" s="8">
        <v>17.96</v>
      </c>
      <c r="G671" s="6" t="s">
        <v>486</v>
      </c>
    </row>
    <row r="672" spans="1:7" ht="24.95" customHeight="1" x14ac:dyDescent="0.15">
      <c r="A672" s="6">
        <v>670</v>
      </c>
      <c r="B672" s="6" t="s">
        <v>2622</v>
      </c>
      <c r="C672" s="6" t="s">
        <v>2623</v>
      </c>
      <c r="D672" s="6" t="s">
        <v>174</v>
      </c>
      <c r="E672" s="8">
        <v>36</v>
      </c>
      <c r="F672" s="8">
        <v>34.950000000000003</v>
      </c>
      <c r="G672" s="6" t="s">
        <v>486</v>
      </c>
    </row>
    <row r="673" spans="1:7" ht="24.95" customHeight="1" x14ac:dyDescent="0.15">
      <c r="A673" s="6">
        <v>671</v>
      </c>
      <c r="B673" s="6" t="s">
        <v>2624</v>
      </c>
      <c r="C673" s="6" t="s">
        <v>301</v>
      </c>
      <c r="D673" s="6" t="s">
        <v>174</v>
      </c>
      <c r="E673" s="8">
        <v>35</v>
      </c>
      <c r="F673" s="8">
        <v>33.979999999999997</v>
      </c>
      <c r="G673" s="6" t="s">
        <v>486</v>
      </c>
    </row>
    <row r="674" spans="1:7" ht="24.95" customHeight="1" x14ac:dyDescent="0.15">
      <c r="A674" s="6">
        <v>672</v>
      </c>
      <c r="B674" s="6" t="s">
        <v>2625</v>
      </c>
      <c r="C674" s="6" t="s">
        <v>301</v>
      </c>
      <c r="D674" s="6" t="s">
        <v>174</v>
      </c>
      <c r="E674" s="8">
        <v>31</v>
      </c>
      <c r="F674" s="8">
        <v>30.1</v>
      </c>
      <c r="G674" s="6" t="s">
        <v>486</v>
      </c>
    </row>
    <row r="675" spans="1:7" ht="24.95" customHeight="1" x14ac:dyDescent="0.15">
      <c r="A675" s="6">
        <v>673</v>
      </c>
      <c r="B675" s="6" t="s">
        <v>2625</v>
      </c>
      <c r="C675" s="6" t="s">
        <v>341</v>
      </c>
      <c r="D675" s="6" t="s">
        <v>174</v>
      </c>
      <c r="E675" s="8">
        <v>38</v>
      </c>
      <c r="F675" s="8">
        <v>36.89</v>
      </c>
      <c r="G675" s="6" t="s">
        <v>486</v>
      </c>
    </row>
    <row r="676" spans="1:7" ht="24.95" customHeight="1" x14ac:dyDescent="0.15">
      <c r="A676" s="6">
        <v>674</v>
      </c>
      <c r="B676" s="6" t="s">
        <v>2626</v>
      </c>
      <c r="C676" s="6" t="s">
        <v>301</v>
      </c>
      <c r="D676" s="6" t="s">
        <v>174</v>
      </c>
      <c r="E676" s="8">
        <v>29</v>
      </c>
      <c r="F676" s="8">
        <v>28.16</v>
      </c>
      <c r="G676" s="6" t="s">
        <v>486</v>
      </c>
    </row>
    <row r="677" spans="1:7" ht="24.95" customHeight="1" x14ac:dyDescent="0.15">
      <c r="A677" s="6">
        <v>675</v>
      </c>
      <c r="B677" s="6" t="s">
        <v>2626</v>
      </c>
      <c r="C677" s="6" t="s">
        <v>341</v>
      </c>
      <c r="D677" s="6" t="s">
        <v>174</v>
      </c>
      <c r="E677" s="8">
        <v>35</v>
      </c>
      <c r="F677" s="8">
        <v>33.979999999999997</v>
      </c>
      <c r="G677" s="6" t="s">
        <v>486</v>
      </c>
    </row>
    <row r="678" spans="1:7" ht="24.95" customHeight="1" x14ac:dyDescent="0.15">
      <c r="A678" s="6">
        <v>676</v>
      </c>
      <c r="B678" s="6" t="s">
        <v>2627</v>
      </c>
      <c r="C678" s="6" t="s">
        <v>486</v>
      </c>
      <c r="D678" s="6" t="s">
        <v>174</v>
      </c>
      <c r="E678" s="8">
        <v>41</v>
      </c>
      <c r="F678" s="8">
        <v>39.81</v>
      </c>
      <c r="G678" s="6" t="s">
        <v>486</v>
      </c>
    </row>
    <row r="679" spans="1:7" ht="24.95" customHeight="1" x14ac:dyDescent="0.15">
      <c r="A679" s="6">
        <v>677</v>
      </c>
      <c r="B679" s="6" t="s">
        <v>2628</v>
      </c>
      <c r="C679" s="6" t="s">
        <v>2629</v>
      </c>
      <c r="D679" s="6" t="s">
        <v>174</v>
      </c>
      <c r="E679" s="8">
        <v>38</v>
      </c>
      <c r="F679" s="8">
        <v>36.89</v>
      </c>
      <c r="G679" s="6" t="s">
        <v>486</v>
      </c>
    </row>
    <row r="680" spans="1:7" ht="24.95" customHeight="1" x14ac:dyDescent="0.15">
      <c r="A680" s="6">
        <v>678</v>
      </c>
      <c r="B680" s="6" t="s">
        <v>2630</v>
      </c>
      <c r="C680" s="6" t="s">
        <v>486</v>
      </c>
      <c r="D680" s="6" t="s">
        <v>24</v>
      </c>
      <c r="E680" s="8">
        <v>11000</v>
      </c>
      <c r="F680" s="8">
        <v>10679.61</v>
      </c>
      <c r="G680" s="6" t="s">
        <v>486</v>
      </c>
    </row>
    <row r="681" spans="1:7" ht="24.95" customHeight="1" x14ac:dyDescent="0.15">
      <c r="A681" s="6">
        <v>679</v>
      </c>
      <c r="B681" s="6" t="s">
        <v>2631</v>
      </c>
      <c r="C681" s="6" t="s">
        <v>2632</v>
      </c>
      <c r="D681" s="6" t="s">
        <v>174</v>
      </c>
      <c r="E681" s="8">
        <v>55</v>
      </c>
      <c r="F681" s="8">
        <v>53.4</v>
      </c>
      <c r="G681" s="6" t="s">
        <v>486</v>
      </c>
    </row>
    <row r="682" spans="1:7" ht="24.95" customHeight="1" x14ac:dyDescent="0.15">
      <c r="A682" s="6">
        <v>680</v>
      </c>
      <c r="B682" s="6" t="s">
        <v>739</v>
      </c>
      <c r="C682" s="6" t="s">
        <v>740</v>
      </c>
      <c r="D682" s="6" t="s">
        <v>210</v>
      </c>
      <c r="E682" s="8">
        <v>4.3</v>
      </c>
      <c r="F682" s="8">
        <v>4.17</v>
      </c>
      <c r="G682" s="6" t="s">
        <v>486</v>
      </c>
    </row>
    <row r="683" spans="1:7" ht="24.95" customHeight="1" x14ac:dyDescent="0.15">
      <c r="A683" s="6">
        <v>681</v>
      </c>
      <c r="B683" s="6" t="s">
        <v>739</v>
      </c>
      <c r="C683" s="6" t="s">
        <v>741</v>
      </c>
      <c r="D683" s="6" t="s">
        <v>210</v>
      </c>
      <c r="E683" s="8">
        <v>4.5999999999999996</v>
      </c>
      <c r="F683" s="8">
        <v>4.47</v>
      </c>
      <c r="G683" s="6" t="s">
        <v>486</v>
      </c>
    </row>
    <row r="684" spans="1:7" ht="24.95" customHeight="1" x14ac:dyDescent="0.15">
      <c r="A684" s="6">
        <v>682</v>
      </c>
      <c r="B684" s="6" t="s">
        <v>737</v>
      </c>
      <c r="C684" s="6" t="s">
        <v>738</v>
      </c>
      <c r="D684" s="6" t="s">
        <v>174</v>
      </c>
      <c r="E684" s="8">
        <v>9</v>
      </c>
      <c r="F684" s="8">
        <v>8.74</v>
      </c>
      <c r="G684" s="6" t="s">
        <v>486</v>
      </c>
    </row>
    <row r="685" spans="1:7" ht="24.95" customHeight="1" x14ac:dyDescent="0.15">
      <c r="A685" s="6">
        <v>683</v>
      </c>
      <c r="B685" s="6" t="s">
        <v>350</v>
      </c>
      <c r="C685" s="6" t="s">
        <v>351</v>
      </c>
      <c r="D685" s="6" t="s">
        <v>210</v>
      </c>
      <c r="E685" s="8">
        <v>8.1</v>
      </c>
      <c r="F685" s="8">
        <v>7.17</v>
      </c>
      <c r="G685" s="6" t="s">
        <v>486</v>
      </c>
    </row>
    <row r="686" spans="1:7" ht="24.95" customHeight="1" x14ac:dyDescent="0.15">
      <c r="A686" s="6">
        <v>684</v>
      </c>
      <c r="B686" s="6" t="s">
        <v>352</v>
      </c>
      <c r="C686" s="6" t="s">
        <v>2633</v>
      </c>
      <c r="D686" s="6" t="s">
        <v>210</v>
      </c>
      <c r="E686" s="8">
        <v>7.75</v>
      </c>
      <c r="F686" s="8">
        <v>6.86</v>
      </c>
      <c r="G686" s="6" t="s">
        <v>486</v>
      </c>
    </row>
    <row r="687" spans="1:7" ht="24.95" customHeight="1" x14ac:dyDescent="0.15">
      <c r="A687" s="6">
        <v>685</v>
      </c>
      <c r="B687" s="6" t="s">
        <v>354</v>
      </c>
      <c r="C687" s="6" t="s">
        <v>486</v>
      </c>
      <c r="D687" s="6" t="s">
        <v>355</v>
      </c>
      <c r="E687" s="8">
        <v>0.86</v>
      </c>
      <c r="F687" s="8">
        <v>0.84</v>
      </c>
      <c r="G687" s="6" t="s">
        <v>486</v>
      </c>
    </row>
    <row r="688" spans="1:7" ht="24.95" customHeight="1" x14ac:dyDescent="0.15">
      <c r="A688" s="6">
        <v>686</v>
      </c>
      <c r="B688" s="6" t="s">
        <v>356</v>
      </c>
      <c r="C688" s="6" t="s">
        <v>486</v>
      </c>
      <c r="D688" s="6" t="s">
        <v>157</v>
      </c>
      <c r="E688" s="8">
        <v>2.2000000000000002</v>
      </c>
      <c r="F688" s="8">
        <v>2.14</v>
      </c>
      <c r="G688" s="6" t="s">
        <v>486</v>
      </c>
    </row>
    <row r="689" spans="1:7" ht="24.95" customHeight="1" x14ac:dyDescent="0.15">
      <c r="A689" s="6">
        <v>687</v>
      </c>
      <c r="B689" s="6" t="s">
        <v>2634</v>
      </c>
      <c r="C689" s="6" t="s">
        <v>2635</v>
      </c>
      <c r="D689" s="6" t="s">
        <v>883</v>
      </c>
      <c r="E689" s="8">
        <v>115</v>
      </c>
      <c r="F689" s="8">
        <v>101.77</v>
      </c>
      <c r="G689" s="6" t="s">
        <v>486</v>
      </c>
    </row>
    <row r="690" spans="1:7" ht="24.95" customHeight="1" x14ac:dyDescent="0.15">
      <c r="A690" s="6">
        <v>688</v>
      </c>
      <c r="B690" s="6" t="s">
        <v>2634</v>
      </c>
      <c r="C690" s="6" t="s">
        <v>2636</v>
      </c>
      <c r="D690" s="6" t="s">
        <v>883</v>
      </c>
      <c r="E690" s="8">
        <v>183</v>
      </c>
      <c r="F690" s="8">
        <v>161.94999999999999</v>
      </c>
      <c r="G690" s="6" t="s">
        <v>486</v>
      </c>
    </row>
    <row r="691" spans="1:7" ht="24.95" customHeight="1" x14ac:dyDescent="0.15">
      <c r="A691" s="6">
        <v>689</v>
      </c>
      <c r="B691" s="6" t="s">
        <v>2634</v>
      </c>
      <c r="C691" s="6" t="s">
        <v>2637</v>
      </c>
      <c r="D691" s="6" t="s">
        <v>883</v>
      </c>
      <c r="E691" s="8">
        <v>284</v>
      </c>
      <c r="F691" s="8">
        <v>251.33</v>
      </c>
      <c r="G691" s="6" t="s">
        <v>486</v>
      </c>
    </row>
    <row r="692" spans="1:7" ht="24.95" customHeight="1" x14ac:dyDescent="0.15">
      <c r="A692" s="6">
        <v>690</v>
      </c>
      <c r="B692" s="6" t="s">
        <v>2634</v>
      </c>
      <c r="C692" s="6" t="s">
        <v>2638</v>
      </c>
      <c r="D692" s="6" t="s">
        <v>883</v>
      </c>
      <c r="E692" s="8">
        <v>424</v>
      </c>
      <c r="F692" s="8">
        <v>375.22</v>
      </c>
      <c r="G692" s="6" t="s">
        <v>486</v>
      </c>
    </row>
    <row r="693" spans="1:7" ht="24.95" customHeight="1" x14ac:dyDescent="0.15">
      <c r="A693" s="6">
        <v>691</v>
      </c>
      <c r="B693" s="6" t="s">
        <v>2634</v>
      </c>
      <c r="C693" s="6" t="s">
        <v>2639</v>
      </c>
      <c r="D693" s="6" t="s">
        <v>883</v>
      </c>
      <c r="E693" s="8">
        <v>710</v>
      </c>
      <c r="F693" s="8">
        <v>628.32000000000005</v>
      </c>
      <c r="G693" s="6" t="s">
        <v>486</v>
      </c>
    </row>
    <row r="694" spans="1:7" ht="24.95" customHeight="1" x14ac:dyDescent="0.15">
      <c r="A694" s="6">
        <v>692</v>
      </c>
      <c r="B694" s="6" t="s">
        <v>2634</v>
      </c>
      <c r="C694" s="6" t="s">
        <v>2640</v>
      </c>
      <c r="D694" s="6" t="s">
        <v>883</v>
      </c>
      <c r="E694" s="8">
        <v>1138</v>
      </c>
      <c r="F694" s="8">
        <v>1007.08</v>
      </c>
      <c r="G694" s="6" t="s">
        <v>486</v>
      </c>
    </row>
    <row r="695" spans="1:7" ht="24.95" customHeight="1" x14ac:dyDescent="0.15">
      <c r="A695" s="6">
        <v>693</v>
      </c>
      <c r="B695" s="6" t="s">
        <v>2634</v>
      </c>
      <c r="C695" s="6" t="s">
        <v>2641</v>
      </c>
      <c r="D695" s="6" t="s">
        <v>883</v>
      </c>
      <c r="E695" s="8">
        <v>1989</v>
      </c>
      <c r="F695" s="8">
        <v>1760.18</v>
      </c>
      <c r="G695" s="6" t="s">
        <v>486</v>
      </c>
    </row>
    <row r="696" spans="1:7" ht="24.95" customHeight="1" x14ac:dyDescent="0.15">
      <c r="A696" s="6">
        <v>694</v>
      </c>
      <c r="B696" s="6" t="s">
        <v>2634</v>
      </c>
      <c r="C696" s="6" t="s">
        <v>2642</v>
      </c>
      <c r="D696" s="6" t="s">
        <v>883</v>
      </c>
      <c r="E696" s="8">
        <v>2560</v>
      </c>
      <c r="F696" s="8">
        <v>2265.4899999999998</v>
      </c>
      <c r="G696" s="6" t="s">
        <v>486</v>
      </c>
    </row>
    <row r="697" spans="1:7" ht="24.95" customHeight="1" x14ac:dyDescent="0.15">
      <c r="A697" s="6">
        <v>695</v>
      </c>
      <c r="B697" s="6" t="s">
        <v>2634</v>
      </c>
      <c r="C697" s="6" t="s">
        <v>2643</v>
      </c>
      <c r="D697" s="6" t="s">
        <v>883</v>
      </c>
      <c r="E697" s="8">
        <v>3445</v>
      </c>
      <c r="F697" s="8">
        <v>3048.67</v>
      </c>
      <c r="G697" s="6" t="s">
        <v>486</v>
      </c>
    </row>
    <row r="698" spans="1:7" ht="24.95" customHeight="1" x14ac:dyDescent="0.15">
      <c r="A698" s="6">
        <v>696</v>
      </c>
      <c r="B698" s="6" t="s">
        <v>2644</v>
      </c>
      <c r="C698" s="6" t="s">
        <v>2645</v>
      </c>
      <c r="D698" s="6" t="s">
        <v>2646</v>
      </c>
      <c r="E698" s="8">
        <v>262</v>
      </c>
      <c r="F698" s="8">
        <v>231.86</v>
      </c>
      <c r="G698" s="6" t="s">
        <v>486</v>
      </c>
    </row>
    <row r="699" spans="1:7" ht="24.95" customHeight="1" x14ac:dyDescent="0.15">
      <c r="A699" s="6">
        <v>697</v>
      </c>
      <c r="B699" s="6" t="s">
        <v>2644</v>
      </c>
      <c r="C699" s="6" t="s">
        <v>2647</v>
      </c>
      <c r="D699" s="6" t="s">
        <v>2646</v>
      </c>
      <c r="E699" s="8">
        <v>407</v>
      </c>
      <c r="F699" s="8">
        <v>360.18</v>
      </c>
      <c r="G699" s="6" t="s">
        <v>486</v>
      </c>
    </row>
    <row r="700" spans="1:7" ht="24.95" customHeight="1" x14ac:dyDescent="0.15">
      <c r="A700" s="6">
        <v>698</v>
      </c>
      <c r="B700" s="6" t="s">
        <v>2644</v>
      </c>
      <c r="C700" s="6" t="s">
        <v>2648</v>
      </c>
      <c r="D700" s="6" t="s">
        <v>2646</v>
      </c>
      <c r="E700" s="8">
        <v>608</v>
      </c>
      <c r="F700" s="8">
        <v>538.04999999999995</v>
      </c>
      <c r="G700" s="6" t="s">
        <v>486</v>
      </c>
    </row>
    <row r="701" spans="1:7" ht="24.95" customHeight="1" x14ac:dyDescent="0.15">
      <c r="A701" s="6">
        <v>699</v>
      </c>
      <c r="B701" s="6" t="s">
        <v>2644</v>
      </c>
      <c r="C701" s="6" t="s">
        <v>2649</v>
      </c>
      <c r="D701" s="6" t="s">
        <v>2646</v>
      </c>
      <c r="E701" s="8">
        <v>899</v>
      </c>
      <c r="F701" s="8">
        <v>795.58</v>
      </c>
      <c r="G701" s="6" t="s">
        <v>486</v>
      </c>
    </row>
    <row r="702" spans="1:7" ht="24.95" customHeight="1" x14ac:dyDescent="0.15">
      <c r="A702" s="6">
        <v>700</v>
      </c>
      <c r="B702" s="6" t="s">
        <v>2650</v>
      </c>
      <c r="C702" s="6" t="s">
        <v>2651</v>
      </c>
      <c r="D702" s="6" t="s">
        <v>2646</v>
      </c>
      <c r="E702" s="8">
        <v>121</v>
      </c>
      <c r="F702" s="8">
        <v>107.08</v>
      </c>
      <c r="G702" s="6" t="s">
        <v>486</v>
      </c>
    </row>
    <row r="703" spans="1:7" ht="24.95" customHeight="1" x14ac:dyDescent="0.15">
      <c r="A703" s="6">
        <v>701</v>
      </c>
      <c r="B703" s="6" t="s">
        <v>2650</v>
      </c>
      <c r="C703" s="6" t="s">
        <v>2652</v>
      </c>
      <c r="D703" s="6" t="s">
        <v>2646</v>
      </c>
      <c r="E703" s="8">
        <v>196</v>
      </c>
      <c r="F703" s="8">
        <v>173.45</v>
      </c>
      <c r="G703" s="6" t="s">
        <v>486</v>
      </c>
    </row>
    <row r="704" spans="1:7" ht="24.95" customHeight="1" x14ac:dyDescent="0.15">
      <c r="A704" s="6">
        <v>702</v>
      </c>
      <c r="B704" s="6" t="s">
        <v>2650</v>
      </c>
      <c r="C704" s="6" t="s">
        <v>2653</v>
      </c>
      <c r="D704" s="6" t="s">
        <v>2646</v>
      </c>
      <c r="E704" s="8">
        <v>309</v>
      </c>
      <c r="F704" s="8">
        <v>273.45</v>
      </c>
      <c r="G704" s="6" t="s">
        <v>486</v>
      </c>
    </row>
    <row r="705" spans="1:7" ht="24.95" customHeight="1" x14ac:dyDescent="0.15">
      <c r="A705" s="6">
        <v>703</v>
      </c>
      <c r="B705" s="6" t="s">
        <v>2650</v>
      </c>
      <c r="C705" s="6" t="s">
        <v>2654</v>
      </c>
      <c r="D705" s="6" t="s">
        <v>2646</v>
      </c>
      <c r="E705" s="8">
        <v>454</v>
      </c>
      <c r="F705" s="8">
        <v>401.77</v>
      </c>
      <c r="G705" s="6" t="s">
        <v>486</v>
      </c>
    </row>
    <row r="706" spans="1:7" ht="24.95" customHeight="1" x14ac:dyDescent="0.15">
      <c r="A706" s="6">
        <v>704</v>
      </c>
      <c r="B706" s="6" t="s">
        <v>2650</v>
      </c>
      <c r="C706" s="6" t="s">
        <v>2655</v>
      </c>
      <c r="D706" s="6" t="s">
        <v>2646</v>
      </c>
      <c r="E706" s="8">
        <v>760</v>
      </c>
      <c r="F706" s="8">
        <v>672.57</v>
      </c>
      <c r="G706" s="6" t="s">
        <v>486</v>
      </c>
    </row>
    <row r="707" spans="1:7" ht="24.95" customHeight="1" x14ac:dyDescent="0.15">
      <c r="A707" s="6">
        <v>705</v>
      </c>
      <c r="B707" s="6" t="s">
        <v>2650</v>
      </c>
      <c r="C707" s="6" t="s">
        <v>2656</v>
      </c>
      <c r="D707" s="6" t="s">
        <v>2646</v>
      </c>
      <c r="E707" s="8">
        <v>1350</v>
      </c>
      <c r="F707" s="8">
        <v>1194.69</v>
      </c>
      <c r="G707" s="6" t="s">
        <v>486</v>
      </c>
    </row>
    <row r="708" spans="1:7" ht="24.95" customHeight="1" x14ac:dyDescent="0.15">
      <c r="A708" s="6">
        <v>706</v>
      </c>
      <c r="B708" s="6" t="s">
        <v>2650</v>
      </c>
      <c r="C708" s="6" t="s">
        <v>2657</v>
      </c>
      <c r="D708" s="6" t="s">
        <v>2646</v>
      </c>
      <c r="E708" s="8">
        <v>2060</v>
      </c>
      <c r="F708" s="8">
        <v>1823.01</v>
      </c>
      <c r="G708" s="6" t="s">
        <v>486</v>
      </c>
    </row>
    <row r="709" spans="1:7" ht="24.95" customHeight="1" x14ac:dyDescent="0.15">
      <c r="A709" s="6">
        <v>707</v>
      </c>
      <c r="B709" s="6" t="s">
        <v>2658</v>
      </c>
      <c r="C709" s="6" t="s">
        <v>2659</v>
      </c>
      <c r="D709" s="6" t="s">
        <v>2646</v>
      </c>
      <c r="E709" s="8">
        <v>1240</v>
      </c>
      <c r="F709" s="8">
        <v>1097.3499999999999</v>
      </c>
      <c r="G709" s="6" t="s">
        <v>486</v>
      </c>
    </row>
    <row r="710" spans="1:7" ht="24.95" customHeight="1" x14ac:dyDescent="0.15">
      <c r="A710" s="6">
        <v>708</v>
      </c>
      <c r="B710" s="6" t="s">
        <v>2658</v>
      </c>
      <c r="C710" s="6" t="s">
        <v>2660</v>
      </c>
      <c r="D710" s="6" t="s">
        <v>2646</v>
      </c>
      <c r="E710" s="8">
        <v>1708</v>
      </c>
      <c r="F710" s="8">
        <v>1511.5</v>
      </c>
      <c r="G710" s="6" t="s">
        <v>486</v>
      </c>
    </row>
    <row r="711" spans="1:7" ht="24.95" customHeight="1" x14ac:dyDescent="0.15">
      <c r="A711" s="6">
        <v>709</v>
      </c>
      <c r="B711" s="6" t="s">
        <v>2658</v>
      </c>
      <c r="C711" s="6" t="s">
        <v>2661</v>
      </c>
      <c r="D711" s="6" t="s">
        <v>2646</v>
      </c>
      <c r="E711" s="8">
        <v>1755</v>
      </c>
      <c r="F711" s="8">
        <v>1553.1</v>
      </c>
      <c r="G711" s="6" t="s">
        <v>486</v>
      </c>
    </row>
    <row r="712" spans="1:7" ht="24.95" customHeight="1" x14ac:dyDescent="0.15">
      <c r="A712" s="6">
        <v>710</v>
      </c>
      <c r="B712" s="6" t="s">
        <v>2658</v>
      </c>
      <c r="C712" s="6" t="s">
        <v>2662</v>
      </c>
      <c r="D712" s="6" t="s">
        <v>2646</v>
      </c>
      <c r="E712" s="8">
        <v>4306</v>
      </c>
      <c r="F712" s="8">
        <v>3810.62</v>
      </c>
      <c r="G712" s="6" t="s">
        <v>486</v>
      </c>
    </row>
    <row r="713" spans="1:7" ht="24.95" customHeight="1" x14ac:dyDescent="0.15">
      <c r="A713" s="6">
        <v>711</v>
      </c>
      <c r="B713" s="6" t="s">
        <v>2658</v>
      </c>
      <c r="C713" s="6" t="s">
        <v>2663</v>
      </c>
      <c r="D713" s="6" t="s">
        <v>2646</v>
      </c>
      <c r="E713" s="8">
        <v>6704</v>
      </c>
      <c r="F713" s="8">
        <v>5932.74</v>
      </c>
      <c r="G713" s="6" t="s">
        <v>486</v>
      </c>
    </row>
    <row r="714" spans="1:7" ht="24.95" customHeight="1" x14ac:dyDescent="0.15">
      <c r="A714" s="6">
        <v>712</v>
      </c>
      <c r="B714" s="6" t="s">
        <v>2658</v>
      </c>
      <c r="C714" s="6" t="s">
        <v>2664</v>
      </c>
      <c r="D714" s="6" t="s">
        <v>2646</v>
      </c>
      <c r="E714" s="8">
        <v>11694</v>
      </c>
      <c r="F714" s="8">
        <v>10348.67</v>
      </c>
      <c r="G714" s="6" t="s">
        <v>486</v>
      </c>
    </row>
    <row r="715" spans="1:7" ht="24.95" customHeight="1" x14ac:dyDescent="0.15">
      <c r="A715" s="6">
        <v>713</v>
      </c>
      <c r="B715" s="6" t="s">
        <v>2658</v>
      </c>
      <c r="C715" s="6" t="s">
        <v>2665</v>
      </c>
      <c r="D715" s="6" t="s">
        <v>2646</v>
      </c>
      <c r="E715" s="8">
        <v>16434</v>
      </c>
      <c r="F715" s="8">
        <v>14543.36</v>
      </c>
      <c r="G715" s="6" t="s">
        <v>486</v>
      </c>
    </row>
    <row r="716" spans="1:7" ht="24.95" customHeight="1" x14ac:dyDescent="0.15">
      <c r="A716" s="6">
        <v>714</v>
      </c>
      <c r="B716" s="6" t="s">
        <v>1995</v>
      </c>
      <c r="C716" s="6" t="s">
        <v>1996</v>
      </c>
      <c r="D716" s="6" t="s">
        <v>2646</v>
      </c>
      <c r="E716" s="8">
        <v>1544</v>
      </c>
      <c r="F716" s="8">
        <v>1366.37</v>
      </c>
      <c r="G716" s="6" t="s">
        <v>486</v>
      </c>
    </row>
    <row r="717" spans="1:7" ht="24.95" customHeight="1" x14ac:dyDescent="0.15">
      <c r="A717" s="6">
        <v>715</v>
      </c>
      <c r="B717" s="6" t="s">
        <v>1995</v>
      </c>
      <c r="C717" s="6" t="s">
        <v>1998</v>
      </c>
      <c r="D717" s="6" t="s">
        <v>2646</v>
      </c>
      <c r="E717" s="8">
        <v>2124</v>
      </c>
      <c r="F717" s="8">
        <v>1879.65</v>
      </c>
      <c r="G717" s="6" t="s">
        <v>486</v>
      </c>
    </row>
    <row r="718" spans="1:7" ht="24.95" customHeight="1" x14ac:dyDescent="0.15">
      <c r="A718" s="6">
        <v>716</v>
      </c>
      <c r="B718" s="6" t="s">
        <v>1995</v>
      </c>
      <c r="C718" s="6" t="s">
        <v>2000</v>
      </c>
      <c r="D718" s="6" t="s">
        <v>2646</v>
      </c>
      <c r="E718" s="8">
        <v>3205</v>
      </c>
      <c r="F718" s="8">
        <v>2836.28</v>
      </c>
      <c r="G718" s="6" t="s">
        <v>486</v>
      </c>
    </row>
    <row r="719" spans="1:7" ht="24.95" customHeight="1" x14ac:dyDescent="0.15">
      <c r="A719" s="6">
        <v>717</v>
      </c>
      <c r="B719" s="6" t="s">
        <v>1995</v>
      </c>
      <c r="C719" s="6" t="s">
        <v>2002</v>
      </c>
      <c r="D719" s="6" t="s">
        <v>2646</v>
      </c>
      <c r="E719" s="8">
        <v>4545</v>
      </c>
      <c r="F719" s="8">
        <v>4022.12</v>
      </c>
      <c r="G719" s="6" t="s">
        <v>486</v>
      </c>
    </row>
    <row r="720" spans="1:7" ht="24.95" customHeight="1" x14ac:dyDescent="0.15">
      <c r="A720" s="6">
        <v>718</v>
      </c>
      <c r="B720" s="6" t="s">
        <v>1995</v>
      </c>
      <c r="C720" s="6" t="s">
        <v>2004</v>
      </c>
      <c r="D720" s="6" t="s">
        <v>883</v>
      </c>
      <c r="E720" s="8">
        <v>6988</v>
      </c>
      <c r="F720" s="8">
        <v>6184.07</v>
      </c>
      <c r="G720" s="6" t="s">
        <v>486</v>
      </c>
    </row>
    <row r="721" spans="1:7" ht="24.95" customHeight="1" x14ac:dyDescent="0.15">
      <c r="A721" s="6">
        <v>719</v>
      </c>
      <c r="B721" s="6" t="s">
        <v>1995</v>
      </c>
      <c r="C721" s="6" t="s">
        <v>2006</v>
      </c>
      <c r="D721" s="6" t="s">
        <v>883</v>
      </c>
      <c r="E721" s="8">
        <v>9304</v>
      </c>
      <c r="F721" s="8">
        <v>8233.6299999999992</v>
      </c>
      <c r="G721" s="6" t="s">
        <v>486</v>
      </c>
    </row>
    <row r="722" spans="1:7" ht="24.95" customHeight="1" x14ac:dyDescent="0.15">
      <c r="A722" s="6">
        <v>720</v>
      </c>
      <c r="B722" s="6" t="s">
        <v>1995</v>
      </c>
      <c r="C722" s="6" t="s">
        <v>2008</v>
      </c>
      <c r="D722" s="6" t="s">
        <v>883</v>
      </c>
      <c r="E722" s="8">
        <v>12053</v>
      </c>
      <c r="F722" s="8">
        <v>10666.37</v>
      </c>
      <c r="G722" s="6" t="s">
        <v>486</v>
      </c>
    </row>
    <row r="723" spans="1:7" ht="24.95" customHeight="1" x14ac:dyDescent="0.15">
      <c r="A723" s="6">
        <v>721</v>
      </c>
      <c r="B723" s="6" t="s">
        <v>1995</v>
      </c>
      <c r="C723" s="6" t="s">
        <v>2010</v>
      </c>
      <c r="D723" s="6" t="s">
        <v>2646</v>
      </c>
      <c r="E723" s="8">
        <v>17025</v>
      </c>
      <c r="F723" s="8">
        <v>15066.37</v>
      </c>
      <c r="G723" s="6" t="s">
        <v>486</v>
      </c>
    </row>
    <row r="724" spans="1:7" ht="24.95" customHeight="1" x14ac:dyDescent="0.15">
      <c r="A724" s="6">
        <v>722</v>
      </c>
      <c r="B724" s="6" t="s">
        <v>2666</v>
      </c>
      <c r="C724" s="6" t="s">
        <v>486</v>
      </c>
      <c r="D724" s="6" t="s">
        <v>144</v>
      </c>
      <c r="E724" s="8">
        <v>12</v>
      </c>
      <c r="F724" s="8">
        <v>10.62</v>
      </c>
      <c r="G724" s="6" t="s">
        <v>486</v>
      </c>
    </row>
    <row r="725" spans="1:7" ht="24.95" customHeight="1" x14ac:dyDescent="0.15">
      <c r="A725" s="6">
        <v>723</v>
      </c>
      <c r="B725" s="6" t="s">
        <v>2667</v>
      </c>
      <c r="C725" s="6" t="s">
        <v>486</v>
      </c>
      <c r="D725" s="6" t="s">
        <v>144</v>
      </c>
      <c r="E725" s="8">
        <v>16.3</v>
      </c>
      <c r="F725" s="8">
        <v>14.42</v>
      </c>
      <c r="G725" s="6" t="s">
        <v>486</v>
      </c>
    </row>
    <row r="726" spans="1:7" ht="24.95" customHeight="1" x14ac:dyDescent="0.15">
      <c r="A726" s="6">
        <v>724</v>
      </c>
      <c r="B726" s="6" t="s">
        <v>2668</v>
      </c>
      <c r="C726" s="6" t="s">
        <v>486</v>
      </c>
      <c r="D726" s="6" t="s">
        <v>144</v>
      </c>
      <c r="E726" s="8">
        <v>15</v>
      </c>
      <c r="F726" s="8">
        <v>13.27</v>
      </c>
      <c r="G726" s="6" t="s">
        <v>486</v>
      </c>
    </row>
    <row r="727" spans="1:7" ht="24.95" customHeight="1" x14ac:dyDescent="0.15">
      <c r="A727" s="6">
        <v>725</v>
      </c>
      <c r="B727" s="6" t="s">
        <v>2669</v>
      </c>
      <c r="C727" s="6" t="s">
        <v>486</v>
      </c>
      <c r="D727" s="6" t="s">
        <v>144</v>
      </c>
      <c r="E727" s="8">
        <v>16</v>
      </c>
      <c r="F727" s="8">
        <v>14.16</v>
      </c>
      <c r="G727" s="6" t="s">
        <v>486</v>
      </c>
    </row>
    <row r="728" spans="1:7" ht="24.95" customHeight="1" x14ac:dyDescent="0.15">
      <c r="A728" s="6">
        <v>726</v>
      </c>
      <c r="B728" s="6" t="s">
        <v>2670</v>
      </c>
      <c r="C728" s="6" t="s">
        <v>486</v>
      </c>
      <c r="D728" s="6" t="s">
        <v>144</v>
      </c>
      <c r="E728" s="8">
        <v>16</v>
      </c>
      <c r="F728" s="8">
        <v>14.16</v>
      </c>
      <c r="G728" s="6" t="s">
        <v>486</v>
      </c>
    </row>
    <row r="729" spans="1:7" ht="24.95" customHeight="1" x14ac:dyDescent="0.15">
      <c r="A729" s="6">
        <v>727</v>
      </c>
      <c r="B729" s="6" t="s">
        <v>2671</v>
      </c>
      <c r="C729" s="6" t="s">
        <v>486</v>
      </c>
      <c r="D729" s="6" t="s">
        <v>144</v>
      </c>
      <c r="E729" s="8">
        <v>2</v>
      </c>
      <c r="F729" s="8">
        <v>1.77</v>
      </c>
      <c r="G729" s="6" t="s">
        <v>486</v>
      </c>
    </row>
    <row r="730" spans="1:7" ht="24.95" customHeight="1" x14ac:dyDescent="0.15">
      <c r="A730" s="6">
        <v>728</v>
      </c>
      <c r="B730" s="6" t="s">
        <v>2672</v>
      </c>
      <c r="C730" s="6" t="s">
        <v>486</v>
      </c>
      <c r="D730" s="6" t="s">
        <v>144</v>
      </c>
      <c r="E730" s="8">
        <v>150</v>
      </c>
      <c r="F730" s="8">
        <v>132.74</v>
      </c>
      <c r="G730" s="6" t="s">
        <v>486</v>
      </c>
    </row>
    <row r="731" spans="1:7" ht="24.95" customHeight="1" x14ac:dyDescent="0.15">
      <c r="A731" s="6">
        <v>729</v>
      </c>
      <c r="B731" s="6" t="s">
        <v>2673</v>
      </c>
      <c r="C731" s="6" t="s">
        <v>486</v>
      </c>
      <c r="D731" s="6" t="s">
        <v>617</v>
      </c>
      <c r="E731" s="8">
        <v>50</v>
      </c>
      <c r="F731" s="8">
        <v>44.25</v>
      </c>
      <c r="G731" s="6" t="s">
        <v>486</v>
      </c>
    </row>
    <row r="732" spans="1:7" ht="24.95" customHeight="1" x14ac:dyDescent="0.15">
      <c r="A732" s="6">
        <v>730</v>
      </c>
      <c r="B732" s="6" t="s">
        <v>909</v>
      </c>
      <c r="C732" s="6" t="s">
        <v>910</v>
      </c>
      <c r="D732" s="6" t="s">
        <v>617</v>
      </c>
      <c r="E732" s="8">
        <v>50</v>
      </c>
      <c r="F732" s="8">
        <v>44.25</v>
      </c>
      <c r="G732" s="6" t="s">
        <v>486</v>
      </c>
    </row>
    <row r="733" spans="1:7" ht="24.95" customHeight="1" x14ac:dyDescent="0.15">
      <c r="A733" s="6">
        <v>731</v>
      </c>
      <c r="B733" s="6" t="s">
        <v>909</v>
      </c>
      <c r="C733" s="6" t="s">
        <v>911</v>
      </c>
      <c r="D733" s="6" t="s">
        <v>617</v>
      </c>
      <c r="E733" s="8">
        <v>50</v>
      </c>
      <c r="F733" s="8">
        <v>44.25</v>
      </c>
      <c r="G733" s="6" t="s">
        <v>486</v>
      </c>
    </row>
    <row r="734" spans="1:7" ht="24.95" customHeight="1" x14ac:dyDescent="0.15">
      <c r="A734" s="6">
        <v>732</v>
      </c>
      <c r="B734" s="6" t="s">
        <v>909</v>
      </c>
      <c r="C734" s="6" t="s">
        <v>2674</v>
      </c>
      <c r="D734" s="6" t="s">
        <v>617</v>
      </c>
      <c r="E734" s="8">
        <v>50</v>
      </c>
      <c r="F734" s="8">
        <v>44.25</v>
      </c>
      <c r="G734" s="6" t="s">
        <v>486</v>
      </c>
    </row>
    <row r="735" spans="1:7" ht="24.95" customHeight="1" x14ac:dyDescent="0.15">
      <c r="A735" s="6">
        <v>733</v>
      </c>
      <c r="B735" s="6" t="s">
        <v>1700</v>
      </c>
      <c r="C735" s="6" t="s">
        <v>913</v>
      </c>
      <c r="D735" s="6" t="s">
        <v>617</v>
      </c>
      <c r="E735" s="8">
        <v>120</v>
      </c>
      <c r="F735" s="8">
        <v>106.19</v>
      </c>
      <c r="G735" s="6" t="s">
        <v>486</v>
      </c>
    </row>
    <row r="736" spans="1:7" ht="24.95" customHeight="1" x14ac:dyDescent="0.15">
      <c r="A736" s="6">
        <v>734</v>
      </c>
      <c r="B736" s="6" t="s">
        <v>1700</v>
      </c>
      <c r="C736" s="6" t="s">
        <v>2675</v>
      </c>
      <c r="D736" s="6" t="s">
        <v>617</v>
      </c>
      <c r="E736" s="8">
        <v>120</v>
      </c>
      <c r="F736" s="8">
        <v>106.19</v>
      </c>
      <c r="G736" s="6" t="s">
        <v>486</v>
      </c>
    </row>
    <row r="737" spans="1:7" ht="24.95" customHeight="1" x14ac:dyDescent="0.15">
      <c r="A737" s="6">
        <v>735</v>
      </c>
      <c r="B737" s="6" t="s">
        <v>1700</v>
      </c>
      <c r="C737" s="6" t="s">
        <v>2676</v>
      </c>
      <c r="D737" s="6" t="s">
        <v>617</v>
      </c>
      <c r="E737" s="8">
        <v>120</v>
      </c>
      <c r="F737" s="8">
        <v>106.19</v>
      </c>
      <c r="G737" s="6" t="s">
        <v>486</v>
      </c>
    </row>
    <row r="738" spans="1:7" ht="24.95" customHeight="1" x14ac:dyDescent="0.15">
      <c r="A738" s="6">
        <v>736</v>
      </c>
      <c r="B738" s="6" t="s">
        <v>2677</v>
      </c>
      <c r="C738" s="6" t="s">
        <v>2678</v>
      </c>
      <c r="D738" s="6" t="s">
        <v>617</v>
      </c>
      <c r="E738" s="8">
        <v>70</v>
      </c>
      <c r="F738" s="8">
        <v>61.95</v>
      </c>
      <c r="G738" s="6" t="s">
        <v>486</v>
      </c>
    </row>
    <row r="739" spans="1:7" ht="24.95" customHeight="1" x14ac:dyDescent="0.15">
      <c r="A739" s="6">
        <v>737</v>
      </c>
      <c r="B739" s="6" t="s">
        <v>2677</v>
      </c>
      <c r="C739" s="6" t="s">
        <v>2679</v>
      </c>
      <c r="D739" s="6" t="s">
        <v>617</v>
      </c>
      <c r="E739" s="8">
        <v>70</v>
      </c>
      <c r="F739" s="8">
        <v>61.95</v>
      </c>
      <c r="G739" s="6" t="s">
        <v>486</v>
      </c>
    </row>
    <row r="740" spans="1:7" ht="24.95" customHeight="1" x14ac:dyDescent="0.15">
      <c r="A740" s="6">
        <v>738</v>
      </c>
      <c r="B740" s="6" t="s">
        <v>921</v>
      </c>
      <c r="C740" s="6" t="s">
        <v>2678</v>
      </c>
      <c r="D740" s="6" t="s">
        <v>617</v>
      </c>
      <c r="E740" s="8">
        <v>70</v>
      </c>
      <c r="F740" s="8">
        <v>61.95</v>
      </c>
      <c r="G740" s="6" t="s">
        <v>486</v>
      </c>
    </row>
    <row r="741" spans="1:7" ht="24.95" customHeight="1" x14ac:dyDescent="0.15">
      <c r="A741" s="6">
        <v>739</v>
      </c>
      <c r="B741" s="6" t="s">
        <v>921</v>
      </c>
      <c r="C741" s="6" t="s">
        <v>2679</v>
      </c>
      <c r="D741" s="6" t="s">
        <v>617</v>
      </c>
      <c r="E741" s="8">
        <v>70</v>
      </c>
      <c r="F741" s="8">
        <v>61.95</v>
      </c>
      <c r="G741" s="6" t="s">
        <v>486</v>
      </c>
    </row>
    <row r="742" spans="1:7" ht="24.95" customHeight="1" x14ac:dyDescent="0.15">
      <c r="A742" s="6">
        <v>740</v>
      </c>
      <c r="B742" s="6" t="s">
        <v>1707</v>
      </c>
      <c r="C742" s="6" t="s">
        <v>2680</v>
      </c>
      <c r="D742" s="6" t="s">
        <v>617</v>
      </c>
      <c r="E742" s="8">
        <v>70</v>
      </c>
      <c r="F742" s="8">
        <v>61.95</v>
      </c>
      <c r="G742" s="6" t="s">
        <v>486</v>
      </c>
    </row>
    <row r="743" spans="1:7" ht="24.95" customHeight="1" x14ac:dyDescent="0.15">
      <c r="A743" s="6">
        <v>741</v>
      </c>
      <c r="B743" s="6" t="s">
        <v>1707</v>
      </c>
      <c r="C743" s="6" t="s">
        <v>2681</v>
      </c>
      <c r="D743" s="6" t="s">
        <v>617</v>
      </c>
      <c r="E743" s="8">
        <v>70</v>
      </c>
      <c r="F743" s="8">
        <v>61.95</v>
      </c>
      <c r="G743" s="6" t="s">
        <v>486</v>
      </c>
    </row>
    <row r="744" spans="1:7" ht="24.95" customHeight="1" x14ac:dyDescent="0.15">
      <c r="A744" s="6">
        <v>742</v>
      </c>
      <c r="B744" s="6" t="s">
        <v>2682</v>
      </c>
      <c r="C744" s="6" t="s">
        <v>2683</v>
      </c>
      <c r="D744" s="6" t="s">
        <v>2684</v>
      </c>
      <c r="E744" s="8">
        <v>780</v>
      </c>
      <c r="F744" s="8">
        <v>690.27</v>
      </c>
      <c r="G744" s="6" t="s">
        <v>486</v>
      </c>
    </row>
    <row r="745" spans="1:7" ht="24.95" customHeight="1" x14ac:dyDescent="0.15">
      <c r="A745" s="6">
        <v>743</v>
      </c>
      <c r="B745" s="6" t="s">
        <v>1915</v>
      </c>
      <c r="C745" s="6" t="s">
        <v>486</v>
      </c>
      <c r="D745" s="6" t="s">
        <v>939</v>
      </c>
      <c r="E745" s="8">
        <v>110</v>
      </c>
      <c r="F745" s="8">
        <v>97.35</v>
      </c>
      <c r="G745" s="6" t="s">
        <v>486</v>
      </c>
    </row>
    <row r="746" spans="1:7" ht="24.95" customHeight="1" x14ac:dyDescent="0.15">
      <c r="A746" s="6">
        <v>744</v>
      </c>
      <c r="B746" s="6" t="s">
        <v>1920</v>
      </c>
      <c r="C746" s="6" t="s">
        <v>2685</v>
      </c>
      <c r="D746" s="6" t="s">
        <v>144</v>
      </c>
      <c r="E746" s="8">
        <v>280</v>
      </c>
      <c r="F746" s="8">
        <v>247.79</v>
      </c>
      <c r="G746" s="6" t="s">
        <v>486</v>
      </c>
    </row>
    <row r="747" spans="1:7" ht="24.95" customHeight="1" x14ac:dyDescent="0.15">
      <c r="A747" s="6">
        <v>745</v>
      </c>
      <c r="B747" s="6" t="s">
        <v>2686</v>
      </c>
      <c r="C747" s="6" t="s">
        <v>2687</v>
      </c>
      <c r="D747" s="6" t="s">
        <v>2684</v>
      </c>
      <c r="E747" s="8">
        <v>280</v>
      </c>
      <c r="F747" s="8">
        <v>247.79</v>
      </c>
      <c r="G747" s="6" t="s">
        <v>486</v>
      </c>
    </row>
    <row r="748" spans="1:7" ht="24.95" customHeight="1" x14ac:dyDescent="0.15">
      <c r="A748" s="6">
        <v>746</v>
      </c>
      <c r="B748" s="6" t="s">
        <v>2688</v>
      </c>
      <c r="C748" s="6" t="s">
        <v>2687</v>
      </c>
      <c r="D748" s="6" t="s">
        <v>2684</v>
      </c>
      <c r="E748" s="8">
        <v>280</v>
      </c>
      <c r="F748" s="8">
        <v>247.79</v>
      </c>
      <c r="G748" s="6" t="s">
        <v>486</v>
      </c>
    </row>
    <row r="749" spans="1:7" ht="24.95" customHeight="1" x14ac:dyDescent="0.15">
      <c r="A749" s="6">
        <v>747</v>
      </c>
      <c r="B749" s="6" t="s">
        <v>2689</v>
      </c>
      <c r="C749" s="6" t="s">
        <v>2690</v>
      </c>
      <c r="D749" s="6" t="s">
        <v>2684</v>
      </c>
      <c r="E749" s="8">
        <v>128</v>
      </c>
      <c r="F749" s="8">
        <v>113.27</v>
      </c>
      <c r="G749" s="6" t="s">
        <v>486</v>
      </c>
    </row>
    <row r="750" spans="1:7" ht="24.95" customHeight="1" x14ac:dyDescent="0.15">
      <c r="A750" s="6">
        <v>748</v>
      </c>
      <c r="B750" s="6" t="s">
        <v>2691</v>
      </c>
      <c r="C750" s="6" t="s">
        <v>486</v>
      </c>
      <c r="D750" s="6" t="s">
        <v>144</v>
      </c>
      <c r="E750" s="8">
        <v>40</v>
      </c>
      <c r="F750" s="8">
        <v>35.4</v>
      </c>
      <c r="G750" s="6" t="s">
        <v>486</v>
      </c>
    </row>
    <row r="751" spans="1:7" ht="24.95" customHeight="1" x14ac:dyDescent="0.15">
      <c r="A751" s="6">
        <v>749</v>
      </c>
      <c r="B751" s="6" t="s">
        <v>2692</v>
      </c>
      <c r="C751" s="6" t="s">
        <v>486</v>
      </c>
      <c r="D751" s="6" t="s">
        <v>144</v>
      </c>
      <c r="E751" s="8">
        <v>50</v>
      </c>
      <c r="F751" s="8">
        <v>44.25</v>
      </c>
      <c r="G751" s="6" t="s">
        <v>486</v>
      </c>
    </row>
    <row r="752" spans="1:7" ht="24.95" customHeight="1" x14ac:dyDescent="0.15">
      <c r="A752" s="6">
        <v>750</v>
      </c>
      <c r="B752" s="6" t="s">
        <v>2693</v>
      </c>
      <c r="C752" s="6" t="s">
        <v>2694</v>
      </c>
      <c r="D752" s="6" t="s">
        <v>939</v>
      </c>
      <c r="E752" s="8">
        <v>2500</v>
      </c>
      <c r="F752" s="8">
        <v>2212.39</v>
      </c>
      <c r="G752" s="6" t="s">
        <v>486</v>
      </c>
    </row>
    <row r="753" spans="1:7" ht="24.95" customHeight="1" x14ac:dyDescent="0.15">
      <c r="A753" s="6">
        <v>751</v>
      </c>
      <c r="B753" s="6" t="s">
        <v>2695</v>
      </c>
      <c r="C753" s="6" t="s">
        <v>486</v>
      </c>
      <c r="D753" s="6" t="s">
        <v>144</v>
      </c>
      <c r="E753" s="8">
        <v>200</v>
      </c>
      <c r="F753" s="8">
        <v>176.99</v>
      </c>
      <c r="G753" s="6" t="s">
        <v>486</v>
      </c>
    </row>
    <row r="754" spans="1:7" ht="24.95" customHeight="1" x14ac:dyDescent="0.15">
      <c r="A754" s="6">
        <v>752</v>
      </c>
      <c r="B754" s="6" t="s">
        <v>2696</v>
      </c>
      <c r="C754" s="6" t="s">
        <v>86</v>
      </c>
      <c r="D754" s="6" t="s">
        <v>144</v>
      </c>
      <c r="E754" s="8">
        <v>35</v>
      </c>
      <c r="F754" s="8">
        <v>30.97</v>
      </c>
      <c r="G754" s="6" t="s">
        <v>486</v>
      </c>
    </row>
    <row r="755" spans="1:7" ht="24.95" customHeight="1" x14ac:dyDescent="0.15">
      <c r="A755" s="6">
        <v>753</v>
      </c>
      <c r="B755" s="6" t="s">
        <v>2697</v>
      </c>
      <c r="C755" s="6" t="s">
        <v>2698</v>
      </c>
      <c r="D755" s="6" t="s">
        <v>617</v>
      </c>
      <c r="E755" s="8">
        <v>35</v>
      </c>
      <c r="F755" s="8">
        <v>30.97</v>
      </c>
      <c r="G755" s="6" t="s">
        <v>486</v>
      </c>
    </row>
    <row r="756" spans="1:7" ht="24.95" customHeight="1" x14ac:dyDescent="0.15">
      <c r="A756" s="6">
        <v>754</v>
      </c>
      <c r="B756" s="6" t="s">
        <v>2699</v>
      </c>
      <c r="C756" s="6" t="s">
        <v>2700</v>
      </c>
      <c r="D756" s="6" t="s">
        <v>144</v>
      </c>
      <c r="E756" s="8">
        <v>220</v>
      </c>
      <c r="F756" s="8">
        <v>194.69</v>
      </c>
      <c r="G756" s="6" t="s">
        <v>486</v>
      </c>
    </row>
    <row r="757" spans="1:7" ht="24.95" customHeight="1" x14ac:dyDescent="0.15">
      <c r="A757" s="6">
        <v>755</v>
      </c>
      <c r="B757" s="6" t="s">
        <v>2701</v>
      </c>
      <c r="C757" s="6" t="s">
        <v>2702</v>
      </c>
      <c r="D757" s="6" t="s">
        <v>144</v>
      </c>
      <c r="E757" s="8">
        <v>180</v>
      </c>
      <c r="F757" s="8">
        <v>159.29</v>
      </c>
      <c r="G757" s="6" t="s">
        <v>486</v>
      </c>
    </row>
    <row r="758" spans="1:7" ht="24.95" customHeight="1" x14ac:dyDescent="0.15">
      <c r="A758" s="6">
        <v>756</v>
      </c>
      <c r="B758" s="6" t="s">
        <v>2703</v>
      </c>
      <c r="C758" s="6" t="s">
        <v>2704</v>
      </c>
      <c r="D758" s="6" t="s">
        <v>144</v>
      </c>
      <c r="E758" s="8">
        <v>10.24</v>
      </c>
      <c r="F758" s="8">
        <v>9.06</v>
      </c>
      <c r="G758" s="6" t="s">
        <v>486</v>
      </c>
    </row>
    <row r="759" spans="1:7" ht="24.95" customHeight="1" x14ac:dyDescent="0.15">
      <c r="A759" s="6">
        <v>757</v>
      </c>
      <c r="B759" s="6" t="s">
        <v>2705</v>
      </c>
      <c r="C759" s="6" t="s">
        <v>2704</v>
      </c>
      <c r="D759" s="6" t="s">
        <v>144</v>
      </c>
      <c r="E759" s="8">
        <v>22.71</v>
      </c>
      <c r="F759" s="8">
        <v>20.100000000000001</v>
      </c>
      <c r="G759" s="6" t="s">
        <v>486</v>
      </c>
    </row>
    <row r="760" spans="1:7" ht="24.95" customHeight="1" x14ac:dyDescent="0.15">
      <c r="A760" s="6">
        <v>758</v>
      </c>
      <c r="B760" s="6" t="s">
        <v>2706</v>
      </c>
      <c r="C760" s="6" t="s">
        <v>2704</v>
      </c>
      <c r="D760" s="6" t="s">
        <v>144</v>
      </c>
      <c r="E760" s="8">
        <v>32.090000000000003</v>
      </c>
      <c r="F760" s="8">
        <v>28.4</v>
      </c>
      <c r="G760" s="6" t="s">
        <v>486</v>
      </c>
    </row>
    <row r="761" spans="1:7" ht="24.95" customHeight="1" x14ac:dyDescent="0.15">
      <c r="A761" s="6">
        <v>759</v>
      </c>
      <c r="B761" s="6" t="s">
        <v>2703</v>
      </c>
      <c r="C761" s="6" t="s">
        <v>2707</v>
      </c>
      <c r="D761" s="6" t="s">
        <v>144</v>
      </c>
      <c r="E761" s="8">
        <v>14.12</v>
      </c>
      <c r="F761" s="8">
        <v>12.5</v>
      </c>
      <c r="G761" s="6" t="s">
        <v>486</v>
      </c>
    </row>
    <row r="762" spans="1:7" ht="24.95" customHeight="1" x14ac:dyDescent="0.15">
      <c r="A762" s="6">
        <v>760</v>
      </c>
      <c r="B762" s="6" t="s">
        <v>2705</v>
      </c>
      <c r="C762" s="6" t="s">
        <v>2707</v>
      </c>
      <c r="D762" s="6" t="s">
        <v>144</v>
      </c>
      <c r="E762" s="8">
        <v>27.69</v>
      </c>
      <c r="F762" s="8">
        <v>24.5</v>
      </c>
      <c r="G762" s="6" t="s">
        <v>486</v>
      </c>
    </row>
    <row r="763" spans="1:7" ht="24.95" customHeight="1" x14ac:dyDescent="0.15">
      <c r="A763" s="6">
        <v>761</v>
      </c>
      <c r="B763" s="6" t="s">
        <v>2706</v>
      </c>
      <c r="C763" s="6" t="s">
        <v>2707</v>
      </c>
      <c r="D763" s="6" t="s">
        <v>144</v>
      </c>
      <c r="E763" s="8">
        <v>40.369999999999997</v>
      </c>
      <c r="F763" s="8">
        <v>35.729999999999997</v>
      </c>
      <c r="G763" s="6" t="s">
        <v>486</v>
      </c>
    </row>
    <row r="764" spans="1:7" ht="24.95" customHeight="1" x14ac:dyDescent="0.15">
      <c r="A764" s="6">
        <v>762</v>
      </c>
      <c r="B764" s="6" t="s">
        <v>2703</v>
      </c>
      <c r="C764" s="6" t="s">
        <v>2708</v>
      </c>
      <c r="D764" s="6" t="s">
        <v>144</v>
      </c>
      <c r="E764" s="8">
        <v>19.47</v>
      </c>
      <c r="F764" s="8">
        <v>17.23</v>
      </c>
      <c r="G764" s="6" t="s">
        <v>486</v>
      </c>
    </row>
    <row r="765" spans="1:7" ht="24.95" customHeight="1" x14ac:dyDescent="0.15">
      <c r="A765" s="6">
        <v>763</v>
      </c>
      <c r="B765" s="6" t="s">
        <v>2705</v>
      </c>
      <c r="C765" s="6" t="s">
        <v>2708</v>
      </c>
      <c r="D765" s="6" t="s">
        <v>144</v>
      </c>
      <c r="E765" s="8">
        <v>42.24</v>
      </c>
      <c r="F765" s="8">
        <v>37.380000000000003</v>
      </c>
      <c r="G765" s="6" t="s">
        <v>486</v>
      </c>
    </row>
    <row r="766" spans="1:7" ht="24.95" customHeight="1" x14ac:dyDescent="0.15">
      <c r="A766" s="6">
        <v>764</v>
      </c>
      <c r="B766" s="6" t="s">
        <v>2706</v>
      </c>
      <c r="C766" s="6" t="s">
        <v>2708</v>
      </c>
      <c r="D766" s="6" t="s">
        <v>144</v>
      </c>
      <c r="E766" s="8">
        <v>60.54</v>
      </c>
      <c r="F766" s="8">
        <v>53.58</v>
      </c>
      <c r="G766" s="6" t="s">
        <v>486</v>
      </c>
    </row>
    <row r="767" spans="1:7" ht="24.95" customHeight="1" x14ac:dyDescent="0.15">
      <c r="A767" s="6">
        <v>765</v>
      </c>
      <c r="B767" s="6" t="s">
        <v>2703</v>
      </c>
      <c r="C767" s="6" t="s">
        <v>2709</v>
      </c>
      <c r="D767" s="6" t="s">
        <v>144</v>
      </c>
      <c r="E767" s="8">
        <v>29.67</v>
      </c>
      <c r="F767" s="8">
        <v>26.26</v>
      </c>
      <c r="G767" s="6" t="s">
        <v>486</v>
      </c>
    </row>
    <row r="768" spans="1:7" ht="24.95" customHeight="1" x14ac:dyDescent="0.15">
      <c r="A768" s="6">
        <v>766</v>
      </c>
      <c r="B768" s="6" t="s">
        <v>2705</v>
      </c>
      <c r="C768" s="6" t="s">
        <v>2709</v>
      </c>
      <c r="D768" s="6" t="s">
        <v>144</v>
      </c>
      <c r="E768" s="8">
        <v>54.39</v>
      </c>
      <c r="F768" s="8">
        <v>48.13</v>
      </c>
      <c r="G768" s="6" t="s">
        <v>486</v>
      </c>
    </row>
    <row r="769" spans="1:7" ht="24.95" customHeight="1" x14ac:dyDescent="0.15">
      <c r="A769" s="6">
        <v>767</v>
      </c>
      <c r="B769" s="6" t="s">
        <v>2706</v>
      </c>
      <c r="C769" s="6" t="s">
        <v>2709</v>
      </c>
      <c r="D769" s="6" t="s">
        <v>144</v>
      </c>
      <c r="E769" s="8">
        <v>92.64</v>
      </c>
      <c r="F769" s="8">
        <v>81.98</v>
      </c>
      <c r="G769" s="6" t="s">
        <v>486</v>
      </c>
    </row>
    <row r="770" spans="1:7" ht="24.95" customHeight="1" x14ac:dyDescent="0.15">
      <c r="A770" s="6">
        <v>768</v>
      </c>
      <c r="B770" s="6" t="s">
        <v>2703</v>
      </c>
      <c r="C770" s="6" t="s">
        <v>2710</v>
      </c>
      <c r="D770" s="6" t="s">
        <v>144</v>
      </c>
      <c r="E770" s="8">
        <v>43.69</v>
      </c>
      <c r="F770" s="8">
        <v>38.659999999999997</v>
      </c>
      <c r="G770" s="6" t="s">
        <v>486</v>
      </c>
    </row>
    <row r="771" spans="1:7" ht="24.95" customHeight="1" x14ac:dyDescent="0.15">
      <c r="A771" s="6">
        <v>769</v>
      </c>
      <c r="B771" s="6" t="s">
        <v>2705</v>
      </c>
      <c r="C771" s="6" t="s">
        <v>2710</v>
      </c>
      <c r="D771" s="6" t="s">
        <v>144</v>
      </c>
      <c r="E771" s="8">
        <v>70.94</v>
      </c>
      <c r="F771" s="8">
        <v>62.78</v>
      </c>
      <c r="G771" s="6" t="s">
        <v>486</v>
      </c>
    </row>
    <row r="772" spans="1:7" ht="24.95" customHeight="1" x14ac:dyDescent="0.15">
      <c r="A772" s="6">
        <v>770</v>
      </c>
      <c r="B772" s="6" t="s">
        <v>2706</v>
      </c>
      <c r="C772" s="6" t="s">
        <v>2710</v>
      </c>
      <c r="D772" s="6" t="s">
        <v>144</v>
      </c>
      <c r="E772" s="8">
        <v>114.82</v>
      </c>
      <c r="F772" s="8">
        <v>101.61</v>
      </c>
      <c r="G772" s="6" t="s">
        <v>486</v>
      </c>
    </row>
    <row r="773" spans="1:7" ht="24.95" customHeight="1" x14ac:dyDescent="0.15">
      <c r="A773" s="6">
        <v>771</v>
      </c>
      <c r="B773" s="6" t="s">
        <v>2703</v>
      </c>
      <c r="C773" s="6" t="s">
        <v>2711</v>
      </c>
      <c r="D773" s="6" t="s">
        <v>144</v>
      </c>
      <c r="E773" s="8">
        <v>60.65</v>
      </c>
      <c r="F773" s="8">
        <v>53.67</v>
      </c>
      <c r="G773" s="6" t="s">
        <v>486</v>
      </c>
    </row>
    <row r="774" spans="1:7" ht="24.95" customHeight="1" x14ac:dyDescent="0.15">
      <c r="A774" s="6">
        <v>772</v>
      </c>
      <c r="B774" s="6" t="s">
        <v>2705</v>
      </c>
      <c r="C774" s="6" t="s">
        <v>2711</v>
      </c>
      <c r="D774" s="6" t="s">
        <v>144</v>
      </c>
      <c r="E774" s="8">
        <v>103.33</v>
      </c>
      <c r="F774" s="8">
        <v>91.44</v>
      </c>
      <c r="G774" s="6" t="s">
        <v>486</v>
      </c>
    </row>
    <row r="775" spans="1:7" ht="24.95" customHeight="1" x14ac:dyDescent="0.15">
      <c r="A775" s="6">
        <v>773</v>
      </c>
      <c r="B775" s="6" t="s">
        <v>2706</v>
      </c>
      <c r="C775" s="6" t="s">
        <v>2711</v>
      </c>
      <c r="D775" s="6" t="s">
        <v>144</v>
      </c>
      <c r="E775" s="8">
        <v>162.44999999999999</v>
      </c>
      <c r="F775" s="8">
        <v>143.76</v>
      </c>
      <c r="G775" s="6" t="s">
        <v>486</v>
      </c>
    </row>
    <row r="776" spans="1:7" ht="24.95" customHeight="1" x14ac:dyDescent="0.15">
      <c r="A776" s="6">
        <v>774</v>
      </c>
      <c r="B776" s="6" t="s">
        <v>358</v>
      </c>
      <c r="C776" s="6" t="s">
        <v>2712</v>
      </c>
      <c r="D776" s="6" t="s">
        <v>144</v>
      </c>
      <c r="E776" s="8">
        <v>262</v>
      </c>
      <c r="F776" s="8">
        <v>231.86</v>
      </c>
      <c r="G776" s="6" t="s">
        <v>486</v>
      </c>
    </row>
    <row r="777" spans="1:7" ht="24.95" customHeight="1" x14ac:dyDescent="0.15">
      <c r="A777" s="6">
        <v>775</v>
      </c>
      <c r="B777" s="6" t="s">
        <v>358</v>
      </c>
      <c r="C777" s="6" t="s">
        <v>2713</v>
      </c>
      <c r="D777" s="6" t="s">
        <v>144</v>
      </c>
      <c r="E777" s="8">
        <v>476</v>
      </c>
      <c r="F777" s="8">
        <v>421.24</v>
      </c>
      <c r="G777" s="6" t="s">
        <v>486</v>
      </c>
    </row>
    <row r="778" spans="1:7" ht="24.95" customHeight="1" x14ac:dyDescent="0.15">
      <c r="A778" s="6">
        <v>776</v>
      </c>
      <c r="B778" s="6" t="s">
        <v>358</v>
      </c>
      <c r="C778" s="6" t="s">
        <v>2714</v>
      </c>
      <c r="D778" s="6" t="s">
        <v>144</v>
      </c>
      <c r="E778" s="8">
        <v>312</v>
      </c>
      <c r="F778" s="8">
        <v>276.11</v>
      </c>
      <c r="G778" s="6" t="s">
        <v>486</v>
      </c>
    </row>
    <row r="779" spans="1:7" ht="24.95" customHeight="1" x14ac:dyDescent="0.15">
      <c r="A779" s="6">
        <v>777</v>
      </c>
      <c r="B779" s="6" t="s">
        <v>358</v>
      </c>
      <c r="C779" s="6" t="s">
        <v>2715</v>
      </c>
      <c r="D779" s="6" t="s">
        <v>144</v>
      </c>
      <c r="E779" s="8">
        <v>344</v>
      </c>
      <c r="F779" s="8">
        <v>304.42</v>
      </c>
      <c r="G779" s="6" t="s">
        <v>486</v>
      </c>
    </row>
    <row r="780" spans="1:7" ht="24.95" customHeight="1" x14ac:dyDescent="0.15">
      <c r="A780" s="6">
        <v>778</v>
      </c>
      <c r="B780" s="6" t="s">
        <v>358</v>
      </c>
      <c r="C780" s="6" t="s">
        <v>2716</v>
      </c>
      <c r="D780" s="6" t="s">
        <v>144</v>
      </c>
      <c r="E780" s="8">
        <v>358</v>
      </c>
      <c r="F780" s="8">
        <v>316.81</v>
      </c>
      <c r="G780" s="6" t="s">
        <v>486</v>
      </c>
    </row>
    <row r="781" spans="1:7" ht="24.95" customHeight="1" x14ac:dyDescent="0.15">
      <c r="A781" s="6">
        <v>779</v>
      </c>
      <c r="B781" s="6" t="s">
        <v>358</v>
      </c>
      <c r="C781" s="6" t="s">
        <v>2717</v>
      </c>
      <c r="D781" s="6" t="s">
        <v>144</v>
      </c>
      <c r="E781" s="8">
        <v>496</v>
      </c>
      <c r="F781" s="8">
        <v>438.94</v>
      </c>
      <c r="G781" s="6" t="s">
        <v>486</v>
      </c>
    </row>
    <row r="782" spans="1:7" ht="24.95" customHeight="1" x14ac:dyDescent="0.15">
      <c r="A782" s="6">
        <v>780</v>
      </c>
      <c r="B782" s="6" t="s">
        <v>358</v>
      </c>
      <c r="C782" s="6" t="s">
        <v>2718</v>
      </c>
      <c r="D782" s="6" t="s">
        <v>144</v>
      </c>
      <c r="E782" s="8">
        <v>597</v>
      </c>
      <c r="F782" s="8">
        <v>528.32000000000005</v>
      </c>
      <c r="G782" s="6" t="s">
        <v>486</v>
      </c>
    </row>
    <row r="783" spans="1:7" ht="24.95" customHeight="1" x14ac:dyDescent="0.15">
      <c r="A783" s="6">
        <v>781</v>
      </c>
      <c r="B783" s="6" t="s">
        <v>358</v>
      </c>
      <c r="C783" s="6" t="s">
        <v>2719</v>
      </c>
      <c r="D783" s="6" t="s">
        <v>144</v>
      </c>
      <c r="E783" s="8">
        <v>800</v>
      </c>
      <c r="F783" s="8">
        <v>707.96</v>
      </c>
      <c r="G783" s="6" t="s">
        <v>486</v>
      </c>
    </row>
    <row r="784" spans="1:7" ht="24.95" customHeight="1" x14ac:dyDescent="0.15">
      <c r="A784" s="6">
        <v>782</v>
      </c>
      <c r="B784" s="6" t="s">
        <v>358</v>
      </c>
      <c r="C784" s="6" t="s">
        <v>2720</v>
      </c>
      <c r="D784" s="6" t="s">
        <v>144</v>
      </c>
      <c r="E784" s="8">
        <v>1391</v>
      </c>
      <c r="F784" s="8">
        <v>1230.97</v>
      </c>
      <c r="G784" s="6" t="s">
        <v>486</v>
      </c>
    </row>
    <row r="785" spans="1:7" ht="24.95" customHeight="1" x14ac:dyDescent="0.15">
      <c r="A785" s="6">
        <v>783</v>
      </c>
      <c r="B785" s="6" t="s">
        <v>358</v>
      </c>
      <c r="C785" s="6" t="s">
        <v>2721</v>
      </c>
      <c r="D785" s="6" t="s">
        <v>144</v>
      </c>
      <c r="E785" s="8">
        <v>1926</v>
      </c>
      <c r="F785" s="8">
        <v>1704.42</v>
      </c>
      <c r="G785" s="6" t="s">
        <v>486</v>
      </c>
    </row>
    <row r="786" spans="1:7" ht="24.95" customHeight="1" x14ac:dyDescent="0.15">
      <c r="A786" s="6">
        <v>784</v>
      </c>
      <c r="B786" s="6" t="s">
        <v>358</v>
      </c>
      <c r="C786" s="6" t="s">
        <v>2722</v>
      </c>
      <c r="D786" s="6" t="s">
        <v>144</v>
      </c>
      <c r="E786" s="8">
        <v>2648</v>
      </c>
      <c r="F786" s="8">
        <v>2343.36</v>
      </c>
      <c r="G786" s="6" t="s">
        <v>486</v>
      </c>
    </row>
    <row r="787" spans="1:7" ht="24.95" customHeight="1" x14ac:dyDescent="0.15">
      <c r="A787" s="6">
        <v>785</v>
      </c>
      <c r="B787" s="6" t="s">
        <v>2723</v>
      </c>
      <c r="C787" s="6" t="s">
        <v>2724</v>
      </c>
      <c r="D787" s="6" t="s">
        <v>144</v>
      </c>
      <c r="E787" s="8">
        <v>182</v>
      </c>
      <c r="F787" s="8">
        <v>161.06</v>
      </c>
      <c r="G787" s="6" t="s">
        <v>486</v>
      </c>
    </row>
    <row r="788" spans="1:7" ht="24.95" customHeight="1" x14ac:dyDescent="0.15">
      <c r="A788" s="6">
        <v>786</v>
      </c>
      <c r="B788" s="6" t="s">
        <v>2723</v>
      </c>
      <c r="C788" s="6" t="s">
        <v>2725</v>
      </c>
      <c r="D788" s="6" t="s">
        <v>144</v>
      </c>
      <c r="E788" s="8">
        <v>216</v>
      </c>
      <c r="F788" s="8">
        <v>191.15</v>
      </c>
      <c r="G788" s="6" t="s">
        <v>486</v>
      </c>
    </row>
    <row r="789" spans="1:7" ht="24.95" customHeight="1" x14ac:dyDescent="0.15">
      <c r="A789" s="6">
        <v>787</v>
      </c>
      <c r="B789" s="6" t="s">
        <v>382</v>
      </c>
      <c r="C789" s="6" t="s">
        <v>2726</v>
      </c>
      <c r="D789" s="6" t="s">
        <v>144</v>
      </c>
      <c r="E789" s="8">
        <v>201</v>
      </c>
      <c r="F789" s="8">
        <v>177.88</v>
      </c>
      <c r="G789" s="6" t="s">
        <v>486</v>
      </c>
    </row>
    <row r="790" spans="1:7" ht="24.95" customHeight="1" x14ac:dyDescent="0.15">
      <c r="A790" s="6">
        <v>788</v>
      </c>
      <c r="B790" s="6" t="s">
        <v>382</v>
      </c>
      <c r="C790" s="6" t="s">
        <v>2727</v>
      </c>
      <c r="D790" s="6" t="s">
        <v>144</v>
      </c>
      <c r="E790" s="8">
        <v>229</v>
      </c>
      <c r="F790" s="8">
        <v>202.65</v>
      </c>
      <c r="G790" s="6" t="s">
        <v>486</v>
      </c>
    </row>
    <row r="791" spans="1:7" ht="24.95" customHeight="1" x14ac:dyDescent="0.15">
      <c r="A791" s="6">
        <v>789</v>
      </c>
      <c r="B791" s="6" t="s">
        <v>382</v>
      </c>
      <c r="C791" s="6" t="s">
        <v>2728</v>
      </c>
      <c r="D791" s="6" t="s">
        <v>144</v>
      </c>
      <c r="E791" s="8">
        <v>257</v>
      </c>
      <c r="F791" s="8">
        <v>227.43</v>
      </c>
      <c r="G791" s="6" t="s">
        <v>486</v>
      </c>
    </row>
    <row r="792" spans="1:7" ht="24.95" customHeight="1" x14ac:dyDescent="0.15">
      <c r="A792" s="6">
        <v>790</v>
      </c>
      <c r="B792" s="6" t="s">
        <v>382</v>
      </c>
      <c r="C792" s="6" t="s">
        <v>2729</v>
      </c>
      <c r="D792" s="6" t="s">
        <v>144</v>
      </c>
      <c r="E792" s="8">
        <v>348</v>
      </c>
      <c r="F792" s="8">
        <v>307.95999999999998</v>
      </c>
      <c r="G792" s="6" t="s">
        <v>486</v>
      </c>
    </row>
    <row r="793" spans="1:7" ht="24.95" customHeight="1" x14ac:dyDescent="0.15">
      <c r="A793" s="6">
        <v>791</v>
      </c>
      <c r="B793" s="6" t="s">
        <v>382</v>
      </c>
      <c r="C793" s="6" t="s">
        <v>2730</v>
      </c>
      <c r="D793" s="6" t="s">
        <v>144</v>
      </c>
      <c r="E793" s="8">
        <v>448</v>
      </c>
      <c r="F793" s="8">
        <v>396.46</v>
      </c>
      <c r="G793" s="6" t="s">
        <v>486</v>
      </c>
    </row>
    <row r="794" spans="1:7" ht="24.95" customHeight="1" x14ac:dyDescent="0.15">
      <c r="A794" s="6">
        <v>792</v>
      </c>
      <c r="B794" s="6" t="s">
        <v>382</v>
      </c>
      <c r="C794" s="6" t="s">
        <v>2731</v>
      </c>
      <c r="D794" s="6" t="s">
        <v>144</v>
      </c>
      <c r="E794" s="8">
        <v>397</v>
      </c>
      <c r="F794" s="8">
        <v>351.33</v>
      </c>
      <c r="G794" s="6" t="s">
        <v>486</v>
      </c>
    </row>
    <row r="795" spans="1:7" ht="24.95" customHeight="1" x14ac:dyDescent="0.15">
      <c r="A795" s="6">
        <v>793</v>
      </c>
      <c r="B795" s="6" t="s">
        <v>382</v>
      </c>
      <c r="C795" s="6" t="s">
        <v>2732</v>
      </c>
      <c r="D795" s="6" t="s">
        <v>144</v>
      </c>
      <c r="E795" s="8">
        <v>444</v>
      </c>
      <c r="F795" s="8">
        <v>392.92</v>
      </c>
      <c r="G795" s="6" t="s">
        <v>486</v>
      </c>
    </row>
    <row r="796" spans="1:7" ht="24.95" customHeight="1" x14ac:dyDescent="0.15">
      <c r="A796" s="6">
        <v>794</v>
      </c>
      <c r="B796" s="6" t="s">
        <v>382</v>
      </c>
      <c r="C796" s="6" t="s">
        <v>2733</v>
      </c>
      <c r="D796" s="6" t="s">
        <v>144</v>
      </c>
      <c r="E796" s="8">
        <v>601</v>
      </c>
      <c r="F796" s="8">
        <v>531.86</v>
      </c>
      <c r="G796" s="6" t="s">
        <v>486</v>
      </c>
    </row>
    <row r="797" spans="1:7" ht="24.95" customHeight="1" x14ac:dyDescent="0.15">
      <c r="A797" s="6">
        <v>795</v>
      </c>
      <c r="B797" s="6" t="s">
        <v>382</v>
      </c>
      <c r="C797" s="6" t="s">
        <v>2734</v>
      </c>
      <c r="D797" s="6" t="s">
        <v>144</v>
      </c>
      <c r="E797" s="8">
        <v>635</v>
      </c>
      <c r="F797" s="8">
        <v>561.95000000000005</v>
      </c>
      <c r="G797" s="6" t="s">
        <v>486</v>
      </c>
    </row>
    <row r="798" spans="1:7" ht="24.95" customHeight="1" x14ac:dyDescent="0.15">
      <c r="A798" s="6">
        <v>796</v>
      </c>
      <c r="B798" s="6" t="s">
        <v>382</v>
      </c>
      <c r="C798" s="6" t="s">
        <v>2735</v>
      </c>
      <c r="D798" s="6" t="s">
        <v>144</v>
      </c>
      <c r="E798" s="8">
        <v>768</v>
      </c>
      <c r="F798" s="8">
        <v>679.65</v>
      </c>
      <c r="G798" s="6" t="s">
        <v>486</v>
      </c>
    </row>
    <row r="799" spans="1:7" ht="24.95" customHeight="1" x14ac:dyDescent="0.15">
      <c r="A799" s="6">
        <v>797</v>
      </c>
      <c r="B799" s="6" t="s">
        <v>382</v>
      </c>
      <c r="C799" s="6" t="s">
        <v>2736</v>
      </c>
      <c r="D799" s="6" t="s">
        <v>144</v>
      </c>
      <c r="E799" s="8">
        <v>920</v>
      </c>
      <c r="F799" s="8">
        <v>814.16</v>
      </c>
      <c r="G799" s="6" t="s">
        <v>486</v>
      </c>
    </row>
    <row r="800" spans="1:7" ht="24.95" customHeight="1" x14ac:dyDescent="0.15">
      <c r="A800" s="6">
        <v>798</v>
      </c>
      <c r="B800" s="6" t="s">
        <v>382</v>
      </c>
      <c r="C800" s="6" t="s">
        <v>2737</v>
      </c>
      <c r="D800" s="6" t="s">
        <v>144</v>
      </c>
      <c r="E800" s="8">
        <v>771</v>
      </c>
      <c r="F800" s="8">
        <v>682.3</v>
      </c>
      <c r="G800" s="6" t="s">
        <v>486</v>
      </c>
    </row>
    <row r="801" spans="1:7" ht="24.95" customHeight="1" x14ac:dyDescent="0.15">
      <c r="A801" s="6">
        <v>799</v>
      </c>
      <c r="B801" s="6" t="s">
        <v>382</v>
      </c>
      <c r="C801" s="6" t="s">
        <v>2738</v>
      </c>
      <c r="D801" s="6" t="s">
        <v>144</v>
      </c>
      <c r="E801" s="8">
        <v>1062</v>
      </c>
      <c r="F801" s="8">
        <v>939.82</v>
      </c>
      <c r="G801" s="6" t="s">
        <v>486</v>
      </c>
    </row>
    <row r="802" spans="1:7" ht="24.95" customHeight="1" x14ac:dyDescent="0.15">
      <c r="A802" s="6">
        <v>800</v>
      </c>
      <c r="B802" s="6" t="s">
        <v>382</v>
      </c>
      <c r="C802" s="6" t="s">
        <v>2739</v>
      </c>
      <c r="D802" s="6" t="s">
        <v>144</v>
      </c>
      <c r="E802" s="8">
        <v>1540</v>
      </c>
      <c r="F802" s="8">
        <v>1362.83</v>
      </c>
      <c r="G802" s="6" t="s">
        <v>486</v>
      </c>
    </row>
    <row r="803" spans="1:7" ht="24.95" customHeight="1" x14ac:dyDescent="0.15">
      <c r="A803" s="6">
        <v>801</v>
      </c>
      <c r="B803" s="6" t="s">
        <v>382</v>
      </c>
      <c r="C803" s="6" t="s">
        <v>2740</v>
      </c>
      <c r="D803" s="6" t="s">
        <v>144</v>
      </c>
      <c r="E803" s="8">
        <v>2358</v>
      </c>
      <c r="F803" s="8">
        <v>2086.73</v>
      </c>
      <c r="G803" s="6" t="s">
        <v>486</v>
      </c>
    </row>
    <row r="804" spans="1:7" ht="24.95" customHeight="1" x14ac:dyDescent="0.15">
      <c r="A804" s="6">
        <v>802</v>
      </c>
      <c r="B804" s="6" t="s">
        <v>822</v>
      </c>
      <c r="C804" s="6" t="s">
        <v>2741</v>
      </c>
      <c r="D804" s="6" t="s">
        <v>144</v>
      </c>
      <c r="E804" s="8">
        <v>298</v>
      </c>
      <c r="F804" s="8">
        <v>263.72000000000003</v>
      </c>
      <c r="G804" s="6" t="s">
        <v>486</v>
      </c>
    </row>
    <row r="805" spans="1:7" ht="24.95" customHeight="1" x14ac:dyDescent="0.15">
      <c r="A805" s="6">
        <v>803</v>
      </c>
      <c r="B805" s="6" t="s">
        <v>822</v>
      </c>
      <c r="C805" s="6" t="s">
        <v>2742</v>
      </c>
      <c r="D805" s="6" t="s">
        <v>144</v>
      </c>
      <c r="E805" s="8">
        <v>519</v>
      </c>
      <c r="F805" s="8">
        <v>459.29</v>
      </c>
      <c r="G805" s="6" t="s">
        <v>486</v>
      </c>
    </row>
    <row r="806" spans="1:7" ht="24.95" customHeight="1" x14ac:dyDescent="0.15">
      <c r="A806" s="6">
        <v>804</v>
      </c>
      <c r="B806" s="6" t="s">
        <v>397</v>
      </c>
      <c r="C806" s="6" t="s">
        <v>2743</v>
      </c>
      <c r="D806" s="6" t="s">
        <v>144</v>
      </c>
      <c r="E806" s="8">
        <v>96</v>
      </c>
      <c r="F806" s="8">
        <v>84.96</v>
      </c>
      <c r="G806" s="6" t="s">
        <v>486</v>
      </c>
    </row>
    <row r="807" spans="1:7" ht="24.95" customHeight="1" x14ac:dyDescent="0.15">
      <c r="A807" s="6">
        <v>805</v>
      </c>
      <c r="B807" s="6" t="s">
        <v>397</v>
      </c>
      <c r="C807" s="6" t="s">
        <v>2744</v>
      </c>
      <c r="D807" s="6" t="s">
        <v>144</v>
      </c>
      <c r="E807" s="8">
        <v>113</v>
      </c>
      <c r="F807" s="8">
        <v>100</v>
      </c>
      <c r="G807" s="6" t="s">
        <v>486</v>
      </c>
    </row>
    <row r="808" spans="1:7" ht="24.95" customHeight="1" x14ac:dyDescent="0.15">
      <c r="A808" s="6">
        <v>806</v>
      </c>
      <c r="B808" s="6" t="s">
        <v>397</v>
      </c>
      <c r="C808" s="6" t="s">
        <v>2745</v>
      </c>
      <c r="D808" s="6" t="s">
        <v>144</v>
      </c>
      <c r="E808" s="8">
        <v>128</v>
      </c>
      <c r="F808" s="8">
        <v>113.27</v>
      </c>
      <c r="G808" s="6" t="s">
        <v>486</v>
      </c>
    </row>
    <row r="809" spans="1:7" ht="24.95" customHeight="1" x14ac:dyDescent="0.15">
      <c r="A809" s="6">
        <v>807</v>
      </c>
      <c r="B809" s="6" t="s">
        <v>397</v>
      </c>
      <c r="C809" s="6" t="s">
        <v>2746</v>
      </c>
      <c r="D809" s="6" t="s">
        <v>144</v>
      </c>
      <c r="E809" s="8">
        <v>171</v>
      </c>
      <c r="F809" s="8">
        <v>151.33000000000001</v>
      </c>
      <c r="G809" s="6" t="s">
        <v>486</v>
      </c>
    </row>
    <row r="810" spans="1:7" ht="24.95" customHeight="1" x14ac:dyDescent="0.15">
      <c r="A810" s="6">
        <v>808</v>
      </c>
      <c r="B810" s="6" t="s">
        <v>397</v>
      </c>
      <c r="C810" s="6" t="s">
        <v>2747</v>
      </c>
      <c r="D810" s="6" t="s">
        <v>144</v>
      </c>
      <c r="E810" s="8">
        <v>202</v>
      </c>
      <c r="F810" s="8">
        <v>178.76</v>
      </c>
      <c r="G810" s="6" t="s">
        <v>486</v>
      </c>
    </row>
    <row r="811" spans="1:7" ht="24.95" customHeight="1" x14ac:dyDescent="0.15">
      <c r="A811" s="6">
        <v>809</v>
      </c>
      <c r="B811" s="6" t="s">
        <v>397</v>
      </c>
      <c r="C811" s="6" t="s">
        <v>2748</v>
      </c>
      <c r="D811" s="6" t="s">
        <v>144</v>
      </c>
      <c r="E811" s="8">
        <v>225</v>
      </c>
      <c r="F811" s="8">
        <v>199.12</v>
      </c>
      <c r="G811" s="6" t="s">
        <v>486</v>
      </c>
    </row>
    <row r="812" spans="1:7" ht="24.95" customHeight="1" x14ac:dyDescent="0.15">
      <c r="A812" s="6">
        <v>810</v>
      </c>
      <c r="B812" s="6" t="s">
        <v>397</v>
      </c>
      <c r="C812" s="6" t="s">
        <v>2749</v>
      </c>
      <c r="D812" s="6" t="s">
        <v>144</v>
      </c>
      <c r="E812" s="8">
        <v>347</v>
      </c>
      <c r="F812" s="8">
        <v>307.08</v>
      </c>
      <c r="G812" s="6" t="s">
        <v>486</v>
      </c>
    </row>
    <row r="813" spans="1:7" ht="24.95" customHeight="1" x14ac:dyDescent="0.15">
      <c r="A813" s="6">
        <v>811</v>
      </c>
      <c r="B813" s="6" t="s">
        <v>397</v>
      </c>
      <c r="C813" s="6" t="s">
        <v>2750</v>
      </c>
      <c r="D813" s="6" t="s">
        <v>144</v>
      </c>
      <c r="E813" s="8">
        <v>418</v>
      </c>
      <c r="F813" s="8">
        <v>369.91</v>
      </c>
      <c r="G813" s="6" t="s">
        <v>486</v>
      </c>
    </row>
    <row r="814" spans="1:7" ht="24.95" customHeight="1" x14ac:dyDescent="0.15">
      <c r="A814" s="6">
        <v>812</v>
      </c>
      <c r="B814" s="6" t="s">
        <v>397</v>
      </c>
      <c r="C814" s="6" t="s">
        <v>2751</v>
      </c>
      <c r="D814" s="6" t="s">
        <v>144</v>
      </c>
      <c r="E814" s="8">
        <v>538.1</v>
      </c>
      <c r="F814" s="8">
        <v>476.2</v>
      </c>
      <c r="G814" s="6" t="s">
        <v>486</v>
      </c>
    </row>
    <row r="815" spans="1:7" ht="24.95" customHeight="1" x14ac:dyDescent="0.15">
      <c r="A815" s="6">
        <v>813</v>
      </c>
      <c r="B815" s="6" t="s">
        <v>397</v>
      </c>
      <c r="C815" s="6" t="s">
        <v>2752</v>
      </c>
      <c r="D815" s="6" t="s">
        <v>144</v>
      </c>
      <c r="E815" s="8">
        <v>850.23</v>
      </c>
      <c r="F815" s="8">
        <v>752.41</v>
      </c>
      <c r="G815" s="6" t="s">
        <v>486</v>
      </c>
    </row>
    <row r="816" spans="1:7" ht="24.95" customHeight="1" x14ac:dyDescent="0.15">
      <c r="A816" s="6">
        <v>814</v>
      </c>
      <c r="B816" s="6" t="s">
        <v>397</v>
      </c>
      <c r="C816" s="6" t="s">
        <v>2753</v>
      </c>
      <c r="D816" s="6" t="s">
        <v>144</v>
      </c>
      <c r="E816" s="8">
        <v>1179</v>
      </c>
      <c r="F816" s="8">
        <v>1043.3599999999999</v>
      </c>
      <c r="G816" s="6" t="s">
        <v>486</v>
      </c>
    </row>
    <row r="817" spans="1:7" ht="24.95" customHeight="1" x14ac:dyDescent="0.15">
      <c r="A817" s="6">
        <v>815</v>
      </c>
      <c r="B817" s="6" t="s">
        <v>397</v>
      </c>
      <c r="C817" s="6" t="s">
        <v>2754</v>
      </c>
      <c r="D817" s="6" t="s">
        <v>144</v>
      </c>
      <c r="E817" s="8">
        <v>112</v>
      </c>
      <c r="F817" s="8">
        <v>99.12</v>
      </c>
      <c r="G817" s="6" t="s">
        <v>486</v>
      </c>
    </row>
    <row r="818" spans="1:7" ht="24.95" customHeight="1" x14ac:dyDescent="0.15">
      <c r="A818" s="6">
        <v>816</v>
      </c>
      <c r="B818" s="6" t="s">
        <v>397</v>
      </c>
      <c r="C818" s="6" t="s">
        <v>2755</v>
      </c>
      <c r="D818" s="6" t="s">
        <v>144</v>
      </c>
      <c r="E818" s="8">
        <v>124</v>
      </c>
      <c r="F818" s="8">
        <v>109.73</v>
      </c>
      <c r="G818" s="6" t="s">
        <v>486</v>
      </c>
    </row>
    <row r="819" spans="1:7" ht="24.95" customHeight="1" x14ac:dyDescent="0.15">
      <c r="A819" s="6">
        <v>817</v>
      </c>
      <c r="B819" s="6" t="s">
        <v>397</v>
      </c>
      <c r="C819" s="6" t="s">
        <v>2756</v>
      </c>
      <c r="D819" s="6" t="s">
        <v>144</v>
      </c>
      <c r="E819" s="8">
        <v>154</v>
      </c>
      <c r="F819" s="8">
        <v>136.28</v>
      </c>
      <c r="G819" s="6" t="s">
        <v>486</v>
      </c>
    </row>
    <row r="820" spans="1:7" ht="24.95" customHeight="1" x14ac:dyDescent="0.15">
      <c r="A820" s="6">
        <v>818</v>
      </c>
      <c r="B820" s="6" t="s">
        <v>397</v>
      </c>
      <c r="C820" s="6" t="s">
        <v>2757</v>
      </c>
      <c r="D820" s="6" t="s">
        <v>144</v>
      </c>
      <c r="E820" s="8">
        <v>198</v>
      </c>
      <c r="F820" s="8">
        <v>175.22</v>
      </c>
      <c r="G820" s="6" t="s">
        <v>486</v>
      </c>
    </row>
    <row r="821" spans="1:7" ht="24.95" customHeight="1" x14ac:dyDescent="0.15">
      <c r="A821" s="6">
        <v>819</v>
      </c>
      <c r="B821" s="6" t="s">
        <v>397</v>
      </c>
      <c r="C821" s="6" t="s">
        <v>2758</v>
      </c>
      <c r="D821" s="6" t="s">
        <v>144</v>
      </c>
      <c r="E821" s="8">
        <v>227</v>
      </c>
      <c r="F821" s="8">
        <v>200.88</v>
      </c>
      <c r="G821" s="6" t="s">
        <v>486</v>
      </c>
    </row>
    <row r="822" spans="1:7" ht="24.95" customHeight="1" x14ac:dyDescent="0.15">
      <c r="A822" s="6">
        <v>820</v>
      </c>
      <c r="B822" s="6" t="s">
        <v>397</v>
      </c>
      <c r="C822" s="6" t="s">
        <v>2759</v>
      </c>
      <c r="D822" s="6" t="s">
        <v>144</v>
      </c>
      <c r="E822" s="8">
        <v>264</v>
      </c>
      <c r="F822" s="8">
        <v>233.63</v>
      </c>
      <c r="G822" s="6" t="s">
        <v>486</v>
      </c>
    </row>
    <row r="823" spans="1:7" ht="24.95" customHeight="1" x14ac:dyDescent="0.15">
      <c r="A823" s="6">
        <v>821</v>
      </c>
      <c r="B823" s="6" t="s">
        <v>397</v>
      </c>
      <c r="C823" s="6" t="s">
        <v>2760</v>
      </c>
      <c r="D823" s="6" t="s">
        <v>144</v>
      </c>
      <c r="E823" s="8">
        <v>399</v>
      </c>
      <c r="F823" s="8">
        <v>353.1</v>
      </c>
      <c r="G823" s="6" t="s">
        <v>486</v>
      </c>
    </row>
    <row r="824" spans="1:7" ht="24.95" customHeight="1" x14ac:dyDescent="0.15">
      <c r="A824" s="6">
        <v>822</v>
      </c>
      <c r="B824" s="6" t="s">
        <v>397</v>
      </c>
      <c r="C824" s="6" t="s">
        <v>2761</v>
      </c>
      <c r="D824" s="6" t="s">
        <v>144</v>
      </c>
      <c r="E824" s="8">
        <v>489</v>
      </c>
      <c r="F824" s="8">
        <v>432.74</v>
      </c>
      <c r="G824" s="6" t="s">
        <v>486</v>
      </c>
    </row>
    <row r="825" spans="1:7" ht="24.95" customHeight="1" x14ac:dyDescent="0.15">
      <c r="A825" s="6">
        <v>823</v>
      </c>
      <c r="B825" s="6" t="s">
        <v>397</v>
      </c>
      <c r="C825" s="6" t="s">
        <v>2762</v>
      </c>
      <c r="D825" s="6" t="s">
        <v>144</v>
      </c>
      <c r="E825" s="8">
        <v>616</v>
      </c>
      <c r="F825" s="8">
        <v>545.13</v>
      </c>
      <c r="G825" s="6" t="s">
        <v>486</v>
      </c>
    </row>
    <row r="826" spans="1:7" ht="24.95" customHeight="1" x14ac:dyDescent="0.15">
      <c r="A826" s="6">
        <v>824</v>
      </c>
      <c r="B826" s="6" t="s">
        <v>397</v>
      </c>
      <c r="C826" s="6" t="s">
        <v>2763</v>
      </c>
      <c r="D826" s="6" t="s">
        <v>144</v>
      </c>
      <c r="E826" s="8">
        <v>1034</v>
      </c>
      <c r="F826" s="8">
        <v>915.04</v>
      </c>
      <c r="G826" s="6" t="s">
        <v>486</v>
      </c>
    </row>
    <row r="827" spans="1:7" ht="24.95" customHeight="1" x14ac:dyDescent="0.15">
      <c r="A827" s="6">
        <v>825</v>
      </c>
      <c r="B827" s="6" t="s">
        <v>397</v>
      </c>
      <c r="C827" s="6" t="s">
        <v>2764</v>
      </c>
      <c r="D827" s="6" t="s">
        <v>144</v>
      </c>
      <c r="E827" s="8">
        <v>1434</v>
      </c>
      <c r="F827" s="8">
        <v>1269.03</v>
      </c>
      <c r="G827" s="6" t="s">
        <v>486</v>
      </c>
    </row>
    <row r="828" spans="1:7" ht="24.95" customHeight="1" x14ac:dyDescent="0.15">
      <c r="A828" s="6">
        <v>826</v>
      </c>
      <c r="B828" s="6" t="s">
        <v>2765</v>
      </c>
      <c r="C828" s="6" t="s">
        <v>2766</v>
      </c>
      <c r="D828" s="6" t="s">
        <v>144</v>
      </c>
      <c r="E828" s="8">
        <v>170</v>
      </c>
      <c r="F828" s="8">
        <v>150.44</v>
      </c>
      <c r="G828" s="6" t="s">
        <v>486</v>
      </c>
    </row>
    <row r="829" spans="1:7" ht="24.95" customHeight="1" x14ac:dyDescent="0.15">
      <c r="A829" s="6">
        <v>827</v>
      </c>
      <c r="B829" s="6" t="s">
        <v>2765</v>
      </c>
      <c r="C829" s="6" t="s">
        <v>2767</v>
      </c>
      <c r="D829" s="6" t="s">
        <v>144</v>
      </c>
      <c r="E829" s="8">
        <v>193</v>
      </c>
      <c r="F829" s="8">
        <v>170.8</v>
      </c>
      <c r="G829" s="6" t="s">
        <v>486</v>
      </c>
    </row>
    <row r="830" spans="1:7" ht="24.95" customHeight="1" x14ac:dyDescent="0.15">
      <c r="A830" s="6">
        <v>828</v>
      </c>
      <c r="B830" s="6" t="s">
        <v>2765</v>
      </c>
      <c r="C830" s="6" t="s">
        <v>2768</v>
      </c>
      <c r="D830" s="6" t="s">
        <v>144</v>
      </c>
      <c r="E830" s="8">
        <v>217</v>
      </c>
      <c r="F830" s="8">
        <v>192.04</v>
      </c>
      <c r="G830" s="6" t="s">
        <v>486</v>
      </c>
    </row>
    <row r="831" spans="1:7" ht="24.95" customHeight="1" x14ac:dyDescent="0.15">
      <c r="A831" s="6">
        <v>829</v>
      </c>
      <c r="B831" s="6" t="s">
        <v>2765</v>
      </c>
      <c r="C831" s="6" t="s">
        <v>2769</v>
      </c>
      <c r="D831" s="6" t="s">
        <v>144</v>
      </c>
      <c r="E831" s="8">
        <v>351</v>
      </c>
      <c r="F831" s="8">
        <v>310.62</v>
      </c>
      <c r="G831" s="6" t="s">
        <v>486</v>
      </c>
    </row>
    <row r="832" spans="1:7" ht="24.95" customHeight="1" x14ac:dyDescent="0.15">
      <c r="A832" s="6">
        <v>830</v>
      </c>
      <c r="B832" s="6" t="s">
        <v>2770</v>
      </c>
      <c r="C832" s="6" t="s">
        <v>2771</v>
      </c>
      <c r="D832" s="6" t="s">
        <v>144</v>
      </c>
      <c r="E832" s="8">
        <v>227</v>
      </c>
      <c r="F832" s="8">
        <v>200.88</v>
      </c>
      <c r="G832" s="6" t="s">
        <v>486</v>
      </c>
    </row>
    <row r="833" spans="1:7" ht="24.95" customHeight="1" x14ac:dyDescent="0.15">
      <c r="A833" s="6">
        <v>831</v>
      </c>
      <c r="B833" s="6" t="s">
        <v>2770</v>
      </c>
      <c r="C833" s="6" t="s">
        <v>2772</v>
      </c>
      <c r="D833" s="6" t="s">
        <v>144</v>
      </c>
      <c r="E833" s="8">
        <v>104</v>
      </c>
      <c r="F833" s="8">
        <v>92.04</v>
      </c>
      <c r="G833" s="6" t="s">
        <v>486</v>
      </c>
    </row>
    <row r="834" spans="1:7" ht="24.95" customHeight="1" x14ac:dyDescent="0.15">
      <c r="A834" s="6">
        <v>832</v>
      </c>
      <c r="B834" s="6" t="s">
        <v>2770</v>
      </c>
      <c r="C834" s="6" t="s">
        <v>2773</v>
      </c>
      <c r="D834" s="6" t="s">
        <v>144</v>
      </c>
      <c r="E834" s="8">
        <v>49</v>
      </c>
      <c r="F834" s="8">
        <v>43.36</v>
      </c>
      <c r="G834" s="6" t="s">
        <v>486</v>
      </c>
    </row>
    <row r="835" spans="1:7" ht="24.95" customHeight="1" x14ac:dyDescent="0.15">
      <c r="A835" s="6">
        <v>833</v>
      </c>
      <c r="B835" s="6" t="s">
        <v>2770</v>
      </c>
      <c r="C835" s="6" t="s">
        <v>2774</v>
      </c>
      <c r="D835" s="6" t="s">
        <v>144</v>
      </c>
      <c r="E835" s="8">
        <v>38</v>
      </c>
      <c r="F835" s="8">
        <v>33.630000000000003</v>
      </c>
      <c r="G835" s="6" t="s">
        <v>486</v>
      </c>
    </row>
    <row r="836" spans="1:7" ht="24.95" customHeight="1" x14ac:dyDescent="0.15">
      <c r="A836" s="6">
        <v>834</v>
      </c>
      <c r="B836" s="6" t="s">
        <v>2770</v>
      </c>
      <c r="C836" s="6" t="s">
        <v>2775</v>
      </c>
      <c r="D836" s="6" t="s">
        <v>144</v>
      </c>
      <c r="E836" s="8">
        <v>23</v>
      </c>
      <c r="F836" s="8">
        <v>20.350000000000001</v>
      </c>
      <c r="G836" s="6" t="s">
        <v>486</v>
      </c>
    </row>
    <row r="837" spans="1:7" ht="24.95" customHeight="1" x14ac:dyDescent="0.15">
      <c r="A837" s="6">
        <v>835</v>
      </c>
      <c r="B837" s="6" t="s">
        <v>2770</v>
      </c>
      <c r="C837" s="6" t="s">
        <v>2776</v>
      </c>
      <c r="D837" s="6" t="s">
        <v>144</v>
      </c>
      <c r="E837" s="8">
        <v>17</v>
      </c>
      <c r="F837" s="8">
        <v>15.04</v>
      </c>
      <c r="G837" s="6" t="s">
        <v>486</v>
      </c>
    </row>
    <row r="838" spans="1:7" ht="24.95" customHeight="1" x14ac:dyDescent="0.15">
      <c r="A838" s="6">
        <v>836</v>
      </c>
      <c r="B838" s="6" t="s">
        <v>2777</v>
      </c>
      <c r="C838" s="6" t="s">
        <v>2771</v>
      </c>
      <c r="D838" s="6" t="s">
        <v>144</v>
      </c>
      <c r="E838" s="8">
        <v>296</v>
      </c>
      <c r="F838" s="8">
        <v>261.95</v>
      </c>
      <c r="G838" s="6" t="s">
        <v>486</v>
      </c>
    </row>
    <row r="839" spans="1:7" ht="24.95" customHeight="1" x14ac:dyDescent="0.15">
      <c r="A839" s="6">
        <v>837</v>
      </c>
      <c r="B839" s="6" t="s">
        <v>2777</v>
      </c>
      <c r="C839" s="6" t="s">
        <v>2772</v>
      </c>
      <c r="D839" s="6" t="s">
        <v>144</v>
      </c>
      <c r="E839" s="8">
        <v>125</v>
      </c>
      <c r="F839" s="8">
        <v>110.62</v>
      </c>
      <c r="G839" s="6" t="s">
        <v>486</v>
      </c>
    </row>
    <row r="840" spans="1:7" ht="24.95" customHeight="1" x14ac:dyDescent="0.15">
      <c r="A840" s="6">
        <v>838</v>
      </c>
      <c r="B840" s="6" t="s">
        <v>2777</v>
      </c>
      <c r="C840" s="6" t="s">
        <v>2773</v>
      </c>
      <c r="D840" s="6" t="s">
        <v>144</v>
      </c>
      <c r="E840" s="8">
        <v>60</v>
      </c>
      <c r="F840" s="8">
        <v>53.1</v>
      </c>
      <c r="G840" s="6" t="s">
        <v>486</v>
      </c>
    </row>
    <row r="841" spans="1:7" ht="24.95" customHeight="1" x14ac:dyDescent="0.15">
      <c r="A841" s="6">
        <v>839</v>
      </c>
      <c r="B841" s="6" t="s">
        <v>2777</v>
      </c>
      <c r="C841" s="6" t="s">
        <v>2774</v>
      </c>
      <c r="D841" s="6" t="s">
        <v>144</v>
      </c>
      <c r="E841" s="8">
        <v>44</v>
      </c>
      <c r="F841" s="8">
        <v>38.94</v>
      </c>
      <c r="G841" s="6" t="s">
        <v>486</v>
      </c>
    </row>
    <row r="842" spans="1:7" ht="24.95" customHeight="1" x14ac:dyDescent="0.15">
      <c r="A842" s="6">
        <v>840</v>
      </c>
      <c r="B842" s="6" t="s">
        <v>2777</v>
      </c>
      <c r="C842" s="6" t="s">
        <v>2775</v>
      </c>
      <c r="D842" s="6" t="s">
        <v>144</v>
      </c>
      <c r="E842" s="8">
        <v>34</v>
      </c>
      <c r="F842" s="8">
        <v>30.09</v>
      </c>
      <c r="G842" s="6" t="s">
        <v>486</v>
      </c>
    </row>
    <row r="843" spans="1:7" ht="24.95" customHeight="1" x14ac:dyDescent="0.15">
      <c r="A843" s="6">
        <v>841</v>
      </c>
      <c r="B843" s="6" t="s">
        <v>2777</v>
      </c>
      <c r="C843" s="6" t="s">
        <v>2776</v>
      </c>
      <c r="D843" s="6" t="s">
        <v>144</v>
      </c>
      <c r="E843" s="8">
        <v>23</v>
      </c>
      <c r="F843" s="8">
        <v>20.350000000000001</v>
      </c>
      <c r="G843" s="6" t="s">
        <v>486</v>
      </c>
    </row>
    <row r="844" spans="1:7" ht="24.95" customHeight="1" x14ac:dyDescent="0.15">
      <c r="A844" s="6">
        <v>842</v>
      </c>
      <c r="B844" s="6" t="s">
        <v>2778</v>
      </c>
      <c r="C844" s="6" t="s">
        <v>2779</v>
      </c>
      <c r="D844" s="6" t="s">
        <v>144</v>
      </c>
      <c r="E844" s="8">
        <v>95</v>
      </c>
      <c r="F844" s="8">
        <v>84.07</v>
      </c>
      <c r="G844" s="6" t="s">
        <v>486</v>
      </c>
    </row>
    <row r="845" spans="1:7" ht="24.95" customHeight="1" x14ac:dyDescent="0.15">
      <c r="A845" s="6">
        <v>843</v>
      </c>
      <c r="B845" s="6" t="s">
        <v>2778</v>
      </c>
      <c r="C845" s="6" t="s">
        <v>2780</v>
      </c>
      <c r="D845" s="6" t="s">
        <v>144</v>
      </c>
      <c r="E845" s="8">
        <v>106</v>
      </c>
      <c r="F845" s="8">
        <v>93.81</v>
      </c>
      <c r="G845" s="6" t="s">
        <v>486</v>
      </c>
    </row>
    <row r="846" spans="1:7" ht="24.95" customHeight="1" x14ac:dyDescent="0.15">
      <c r="A846" s="6">
        <v>844</v>
      </c>
      <c r="B846" s="6" t="s">
        <v>2778</v>
      </c>
      <c r="C846" s="6" t="s">
        <v>2781</v>
      </c>
      <c r="D846" s="6" t="s">
        <v>144</v>
      </c>
      <c r="E846" s="8">
        <v>104</v>
      </c>
      <c r="F846" s="8">
        <v>92.04</v>
      </c>
      <c r="G846" s="6" t="s">
        <v>486</v>
      </c>
    </row>
    <row r="847" spans="1:7" ht="24.95" customHeight="1" x14ac:dyDescent="0.15">
      <c r="A847" s="6">
        <v>845</v>
      </c>
      <c r="B847" s="6" t="s">
        <v>2778</v>
      </c>
      <c r="C847" s="6" t="s">
        <v>2782</v>
      </c>
      <c r="D847" s="6" t="s">
        <v>144</v>
      </c>
      <c r="E847" s="8">
        <v>115</v>
      </c>
      <c r="F847" s="8">
        <v>101.77</v>
      </c>
      <c r="G847" s="6" t="s">
        <v>486</v>
      </c>
    </row>
    <row r="848" spans="1:7" ht="24.95" customHeight="1" x14ac:dyDescent="0.15">
      <c r="A848" s="6">
        <v>846</v>
      </c>
      <c r="B848" s="6" t="s">
        <v>2778</v>
      </c>
      <c r="C848" s="6" t="s">
        <v>2783</v>
      </c>
      <c r="D848" s="6" t="s">
        <v>144</v>
      </c>
      <c r="E848" s="8">
        <v>172</v>
      </c>
      <c r="F848" s="8">
        <v>152.21</v>
      </c>
      <c r="G848" s="6" t="s">
        <v>486</v>
      </c>
    </row>
    <row r="849" spans="1:7" ht="24.95" customHeight="1" x14ac:dyDescent="0.15">
      <c r="A849" s="6">
        <v>847</v>
      </c>
      <c r="B849" s="6" t="s">
        <v>2778</v>
      </c>
      <c r="C849" s="6" t="s">
        <v>2784</v>
      </c>
      <c r="D849" s="6" t="s">
        <v>144</v>
      </c>
      <c r="E849" s="8">
        <v>313</v>
      </c>
      <c r="F849" s="8">
        <v>276.99</v>
      </c>
      <c r="G849" s="6" t="s">
        <v>486</v>
      </c>
    </row>
    <row r="850" spans="1:7" ht="24.95" customHeight="1" x14ac:dyDescent="0.15">
      <c r="A850" s="6">
        <v>848</v>
      </c>
      <c r="B850" s="6" t="s">
        <v>2785</v>
      </c>
      <c r="C850" s="6" t="s">
        <v>2786</v>
      </c>
      <c r="D850" s="6" t="s">
        <v>144</v>
      </c>
      <c r="E850" s="8">
        <v>1463</v>
      </c>
      <c r="F850" s="8">
        <v>1294.69</v>
      </c>
      <c r="G850" s="6" t="s">
        <v>486</v>
      </c>
    </row>
    <row r="851" spans="1:7" ht="24.95" customHeight="1" x14ac:dyDescent="0.15">
      <c r="A851" s="6">
        <v>849</v>
      </c>
      <c r="B851" s="6" t="s">
        <v>2785</v>
      </c>
      <c r="C851" s="6" t="s">
        <v>2787</v>
      </c>
      <c r="D851" s="6" t="s">
        <v>144</v>
      </c>
      <c r="E851" s="8">
        <v>1955</v>
      </c>
      <c r="F851" s="8">
        <v>1730.09</v>
      </c>
      <c r="G851" s="6" t="s">
        <v>486</v>
      </c>
    </row>
    <row r="852" spans="1:7" ht="24.95" customHeight="1" x14ac:dyDescent="0.15">
      <c r="A852" s="6">
        <v>850</v>
      </c>
      <c r="B852" s="6" t="s">
        <v>2788</v>
      </c>
      <c r="C852" s="6" t="s">
        <v>2789</v>
      </c>
      <c r="D852" s="6" t="s">
        <v>144</v>
      </c>
      <c r="E852" s="8">
        <v>131</v>
      </c>
      <c r="F852" s="8">
        <v>115.93</v>
      </c>
      <c r="G852" s="6" t="s">
        <v>486</v>
      </c>
    </row>
    <row r="853" spans="1:7" ht="24.95" customHeight="1" x14ac:dyDescent="0.15">
      <c r="A853" s="6">
        <v>851</v>
      </c>
      <c r="B853" s="6" t="s">
        <v>2788</v>
      </c>
      <c r="C853" s="6" t="s">
        <v>2790</v>
      </c>
      <c r="D853" s="6" t="s">
        <v>144</v>
      </c>
      <c r="E853" s="8">
        <v>175</v>
      </c>
      <c r="F853" s="8">
        <v>154.87</v>
      </c>
      <c r="G853" s="6" t="s">
        <v>486</v>
      </c>
    </row>
    <row r="854" spans="1:7" ht="24.95" customHeight="1" x14ac:dyDescent="0.15">
      <c r="A854" s="6">
        <v>852</v>
      </c>
      <c r="B854" s="6" t="s">
        <v>2788</v>
      </c>
      <c r="C854" s="6" t="s">
        <v>2791</v>
      </c>
      <c r="D854" s="6" t="s">
        <v>144</v>
      </c>
      <c r="E854" s="8">
        <v>412</v>
      </c>
      <c r="F854" s="8">
        <v>364.6</v>
      </c>
      <c r="G854" s="6" t="s">
        <v>486</v>
      </c>
    </row>
    <row r="855" spans="1:7" ht="24.95" customHeight="1" x14ac:dyDescent="0.15">
      <c r="A855" s="6">
        <v>853</v>
      </c>
      <c r="B855" s="6" t="s">
        <v>2788</v>
      </c>
      <c r="C855" s="6" t="s">
        <v>2792</v>
      </c>
      <c r="D855" s="6" t="s">
        <v>144</v>
      </c>
      <c r="E855" s="8">
        <v>801</v>
      </c>
      <c r="F855" s="8">
        <v>708.85</v>
      </c>
      <c r="G855" s="6" t="s">
        <v>486</v>
      </c>
    </row>
    <row r="856" spans="1:7" ht="24.95" customHeight="1" x14ac:dyDescent="0.15">
      <c r="A856" s="6">
        <v>854</v>
      </c>
      <c r="B856" s="6" t="s">
        <v>2793</v>
      </c>
      <c r="C856" s="6" t="s">
        <v>2794</v>
      </c>
      <c r="D856" s="6" t="s">
        <v>144</v>
      </c>
      <c r="E856" s="8">
        <v>304</v>
      </c>
      <c r="F856" s="8">
        <v>269.02999999999997</v>
      </c>
      <c r="G856" s="6" t="s">
        <v>486</v>
      </c>
    </row>
    <row r="857" spans="1:7" ht="24.95" customHeight="1" x14ac:dyDescent="0.15">
      <c r="A857" s="6">
        <v>855</v>
      </c>
      <c r="B857" s="6" t="s">
        <v>2793</v>
      </c>
      <c r="C857" s="6" t="s">
        <v>2795</v>
      </c>
      <c r="D857" s="6" t="s">
        <v>144</v>
      </c>
      <c r="E857" s="8">
        <v>622</v>
      </c>
      <c r="F857" s="8">
        <v>550.44000000000005</v>
      </c>
      <c r="G857" s="6" t="s">
        <v>486</v>
      </c>
    </row>
    <row r="858" spans="1:7" ht="24.95" customHeight="1" x14ac:dyDescent="0.15">
      <c r="A858" s="6">
        <v>856</v>
      </c>
      <c r="B858" s="6" t="s">
        <v>2796</v>
      </c>
      <c r="C858" s="6" t="s">
        <v>2794</v>
      </c>
      <c r="D858" s="6" t="s">
        <v>144</v>
      </c>
      <c r="E858" s="8">
        <v>345</v>
      </c>
      <c r="F858" s="8">
        <v>305.31</v>
      </c>
      <c r="G858" s="6" t="s">
        <v>486</v>
      </c>
    </row>
    <row r="859" spans="1:7" ht="24.95" customHeight="1" x14ac:dyDescent="0.15">
      <c r="A859" s="6">
        <v>857</v>
      </c>
      <c r="B859" s="6" t="s">
        <v>2796</v>
      </c>
      <c r="C859" s="6" t="s">
        <v>2795</v>
      </c>
      <c r="D859" s="6" t="s">
        <v>144</v>
      </c>
      <c r="E859" s="8">
        <v>532</v>
      </c>
      <c r="F859" s="8">
        <v>470.8</v>
      </c>
      <c r="G859" s="6" t="s">
        <v>486</v>
      </c>
    </row>
    <row r="860" spans="1:7" ht="24.95" customHeight="1" x14ac:dyDescent="0.15">
      <c r="A860" s="6">
        <v>858</v>
      </c>
      <c r="B860" s="6" t="s">
        <v>2797</v>
      </c>
      <c r="C860" s="6" t="s">
        <v>2794</v>
      </c>
      <c r="D860" s="6" t="s">
        <v>144</v>
      </c>
      <c r="E860" s="8">
        <v>364</v>
      </c>
      <c r="F860" s="8">
        <v>322.12</v>
      </c>
      <c r="G860" s="6" t="s">
        <v>486</v>
      </c>
    </row>
    <row r="861" spans="1:7" ht="24.95" customHeight="1" x14ac:dyDescent="0.15">
      <c r="A861" s="6">
        <v>859</v>
      </c>
      <c r="B861" s="6" t="s">
        <v>2797</v>
      </c>
      <c r="C861" s="6" t="s">
        <v>2795</v>
      </c>
      <c r="D861" s="6" t="s">
        <v>144</v>
      </c>
      <c r="E861" s="8">
        <v>589</v>
      </c>
      <c r="F861" s="8">
        <v>521.24</v>
      </c>
      <c r="G861" s="6" t="s">
        <v>486</v>
      </c>
    </row>
    <row r="862" spans="1:7" ht="24.95" customHeight="1" x14ac:dyDescent="0.15">
      <c r="A862" s="6">
        <v>860</v>
      </c>
      <c r="B862" s="6" t="s">
        <v>422</v>
      </c>
      <c r="C862" s="6" t="s">
        <v>2798</v>
      </c>
      <c r="D862" s="6" t="s">
        <v>144</v>
      </c>
      <c r="E862" s="8">
        <v>94</v>
      </c>
      <c r="F862" s="8">
        <v>83.19</v>
      </c>
      <c r="G862" s="6" t="s">
        <v>486</v>
      </c>
    </row>
    <row r="863" spans="1:7" ht="24.95" customHeight="1" x14ac:dyDescent="0.15">
      <c r="A863" s="6">
        <v>861</v>
      </c>
      <c r="B863" s="6" t="s">
        <v>422</v>
      </c>
      <c r="C863" s="6" t="s">
        <v>2799</v>
      </c>
      <c r="D863" s="6" t="s">
        <v>144</v>
      </c>
      <c r="E863" s="8">
        <v>117</v>
      </c>
      <c r="F863" s="8">
        <v>103.54</v>
      </c>
      <c r="G863" s="6" t="s">
        <v>486</v>
      </c>
    </row>
    <row r="864" spans="1:7" ht="24.95" customHeight="1" x14ac:dyDescent="0.15">
      <c r="A864" s="6">
        <v>862</v>
      </c>
      <c r="B864" s="6" t="s">
        <v>422</v>
      </c>
      <c r="C864" s="6" t="s">
        <v>2800</v>
      </c>
      <c r="D864" s="6" t="s">
        <v>144</v>
      </c>
      <c r="E864" s="8">
        <v>129</v>
      </c>
      <c r="F864" s="8">
        <v>114.16</v>
      </c>
      <c r="G864" s="6" t="s">
        <v>486</v>
      </c>
    </row>
    <row r="865" spans="1:7" ht="24.95" customHeight="1" x14ac:dyDescent="0.15">
      <c r="A865" s="6">
        <v>863</v>
      </c>
      <c r="B865" s="6" t="s">
        <v>422</v>
      </c>
      <c r="C865" s="6" t="s">
        <v>2801</v>
      </c>
      <c r="D865" s="6" t="s">
        <v>144</v>
      </c>
      <c r="E865" s="8">
        <v>160</v>
      </c>
      <c r="F865" s="8">
        <v>141.59</v>
      </c>
      <c r="G865" s="6" t="s">
        <v>486</v>
      </c>
    </row>
    <row r="866" spans="1:7" ht="24.95" customHeight="1" x14ac:dyDescent="0.15">
      <c r="A866" s="6">
        <v>864</v>
      </c>
      <c r="B866" s="6" t="s">
        <v>422</v>
      </c>
      <c r="C866" s="6" t="s">
        <v>2802</v>
      </c>
      <c r="D866" s="6" t="s">
        <v>144</v>
      </c>
      <c r="E866" s="8">
        <v>208</v>
      </c>
      <c r="F866" s="8">
        <v>184.07</v>
      </c>
      <c r="G866" s="6" t="s">
        <v>486</v>
      </c>
    </row>
    <row r="867" spans="1:7" ht="24.95" customHeight="1" x14ac:dyDescent="0.15">
      <c r="A867" s="6">
        <v>865</v>
      </c>
      <c r="B867" s="6" t="s">
        <v>422</v>
      </c>
      <c r="C867" s="6" t="s">
        <v>2803</v>
      </c>
      <c r="D867" s="6" t="s">
        <v>144</v>
      </c>
      <c r="E867" s="8">
        <v>236</v>
      </c>
      <c r="F867" s="8">
        <v>208.85</v>
      </c>
      <c r="G867" s="6" t="s">
        <v>486</v>
      </c>
    </row>
    <row r="868" spans="1:7" ht="24.95" customHeight="1" x14ac:dyDescent="0.15">
      <c r="A868" s="6">
        <v>866</v>
      </c>
      <c r="B868" s="6" t="s">
        <v>422</v>
      </c>
      <c r="C868" s="6" t="s">
        <v>2804</v>
      </c>
      <c r="D868" s="6" t="s">
        <v>144</v>
      </c>
      <c r="E868" s="8">
        <v>354</v>
      </c>
      <c r="F868" s="8">
        <v>313.27</v>
      </c>
      <c r="G868" s="6" t="s">
        <v>486</v>
      </c>
    </row>
    <row r="869" spans="1:7" ht="24.95" customHeight="1" x14ac:dyDescent="0.15">
      <c r="A869" s="6">
        <v>867</v>
      </c>
      <c r="B869" s="6" t="s">
        <v>422</v>
      </c>
      <c r="C869" s="6" t="s">
        <v>2805</v>
      </c>
      <c r="D869" s="6" t="s">
        <v>144</v>
      </c>
      <c r="E869" s="8">
        <v>434</v>
      </c>
      <c r="F869" s="8">
        <v>384.07</v>
      </c>
      <c r="G869" s="6" t="s">
        <v>486</v>
      </c>
    </row>
    <row r="870" spans="1:7" ht="24.95" customHeight="1" x14ac:dyDescent="0.15">
      <c r="A870" s="6">
        <v>868</v>
      </c>
      <c r="B870" s="6" t="s">
        <v>422</v>
      </c>
      <c r="C870" s="6" t="s">
        <v>2806</v>
      </c>
      <c r="D870" s="6" t="s">
        <v>144</v>
      </c>
      <c r="E870" s="8">
        <v>512</v>
      </c>
      <c r="F870" s="8">
        <v>453.1</v>
      </c>
      <c r="G870" s="6" t="s">
        <v>486</v>
      </c>
    </row>
    <row r="871" spans="1:7" ht="24.95" customHeight="1" x14ac:dyDescent="0.15">
      <c r="A871" s="6">
        <v>869</v>
      </c>
      <c r="B871" s="6" t="s">
        <v>422</v>
      </c>
      <c r="C871" s="6" t="s">
        <v>2807</v>
      </c>
      <c r="D871" s="6" t="s">
        <v>144</v>
      </c>
      <c r="E871" s="8">
        <v>1112</v>
      </c>
      <c r="F871" s="8">
        <v>984.07</v>
      </c>
      <c r="G871" s="6" t="s">
        <v>486</v>
      </c>
    </row>
    <row r="872" spans="1:7" ht="24.95" customHeight="1" x14ac:dyDescent="0.15">
      <c r="A872" s="6">
        <v>870</v>
      </c>
      <c r="B872" s="6" t="s">
        <v>2808</v>
      </c>
      <c r="C872" s="6" t="s">
        <v>2809</v>
      </c>
      <c r="D872" s="6" t="s">
        <v>144</v>
      </c>
      <c r="E872" s="8">
        <v>792</v>
      </c>
      <c r="F872" s="8">
        <v>700.88</v>
      </c>
      <c r="G872" s="6" t="s">
        <v>486</v>
      </c>
    </row>
    <row r="873" spans="1:7" ht="24.95" customHeight="1" x14ac:dyDescent="0.15">
      <c r="A873" s="6">
        <v>871</v>
      </c>
      <c r="B873" s="6" t="s">
        <v>2808</v>
      </c>
      <c r="C873" s="6" t="s">
        <v>2810</v>
      </c>
      <c r="D873" s="6" t="s">
        <v>144</v>
      </c>
      <c r="E873" s="8">
        <v>1072</v>
      </c>
      <c r="F873" s="8">
        <v>948.67</v>
      </c>
      <c r="G873" s="6" t="s">
        <v>486</v>
      </c>
    </row>
    <row r="874" spans="1:7" ht="24.95" customHeight="1" x14ac:dyDescent="0.15">
      <c r="A874" s="6">
        <v>872</v>
      </c>
      <c r="B874" s="6" t="s">
        <v>2811</v>
      </c>
      <c r="C874" s="6" t="s">
        <v>2812</v>
      </c>
      <c r="D874" s="6" t="s">
        <v>144</v>
      </c>
      <c r="E874" s="8">
        <v>42</v>
      </c>
      <c r="F874" s="8">
        <v>37.17</v>
      </c>
      <c r="G874" s="6" t="s">
        <v>486</v>
      </c>
    </row>
    <row r="875" spans="1:7" ht="24.95" customHeight="1" x14ac:dyDescent="0.15">
      <c r="A875" s="6">
        <v>873</v>
      </c>
      <c r="B875" s="6" t="s">
        <v>2811</v>
      </c>
      <c r="C875" s="6" t="s">
        <v>2813</v>
      </c>
      <c r="D875" s="6" t="s">
        <v>144</v>
      </c>
      <c r="E875" s="8">
        <v>42</v>
      </c>
      <c r="F875" s="8">
        <v>37.17</v>
      </c>
      <c r="G875" s="6" t="s">
        <v>486</v>
      </c>
    </row>
    <row r="876" spans="1:7" ht="24.95" customHeight="1" x14ac:dyDescent="0.15">
      <c r="A876" s="6">
        <v>874</v>
      </c>
      <c r="B876" s="6" t="s">
        <v>2811</v>
      </c>
      <c r="C876" s="6" t="s">
        <v>2814</v>
      </c>
      <c r="D876" s="6" t="s">
        <v>144</v>
      </c>
      <c r="E876" s="8">
        <v>39</v>
      </c>
      <c r="F876" s="8">
        <v>34.51</v>
      </c>
      <c r="G876" s="6" t="s">
        <v>486</v>
      </c>
    </row>
    <row r="877" spans="1:7" ht="24.95" customHeight="1" x14ac:dyDescent="0.15">
      <c r="A877" s="6">
        <v>875</v>
      </c>
      <c r="B877" s="6" t="s">
        <v>2811</v>
      </c>
      <c r="C877" s="6" t="s">
        <v>2815</v>
      </c>
      <c r="D877" s="6" t="s">
        <v>144</v>
      </c>
      <c r="E877" s="8">
        <v>22</v>
      </c>
      <c r="F877" s="8">
        <v>19.47</v>
      </c>
      <c r="G877" s="6" t="s">
        <v>486</v>
      </c>
    </row>
    <row r="878" spans="1:7" ht="24.95" customHeight="1" x14ac:dyDescent="0.15">
      <c r="A878" s="6">
        <v>876</v>
      </c>
      <c r="B878" s="6" t="s">
        <v>2811</v>
      </c>
      <c r="C878" s="6" t="s">
        <v>2816</v>
      </c>
      <c r="D878" s="6" t="s">
        <v>144</v>
      </c>
      <c r="E878" s="8">
        <v>20</v>
      </c>
      <c r="F878" s="8">
        <v>17.7</v>
      </c>
      <c r="G878" s="6" t="s">
        <v>486</v>
      </c>
    </row>
    <row r="879" spans="1:7" ht="24.95" customHeight="1" x14ac:dyDescent="0.15">
      <c r="A879" s="6">
        <v>877</v>
      </c>
      <c r="B879" s="6" t="s">
        <v>2811</v>
      </c>
      <c r="C879" s="6" t="s">
        <v>2817</v>
      </c>
      <c r="D879" s="6" t="s">
        <v>144</v>
      </c>
      <c r="E879" s="8">
        <v>19</v>
      </c>
      <c r="F879" s="8">
        <v>16.809999999999999</v>
      </c>
      <c r="G879" s="6" t="s">
        <v>486</v>
      </c>
    </row>
    <row r="880" spans="1:7" ht="24.95" customHeight="1" x14ac:dyDescent="0.15">
      <c r="A880" s="6">
        <v>878</v>
      </c>
      <c r="B880" s="6" t="s">
        <v>2811</v>
      </c>
      <c r="C880" s="6" t="s">
        <v>2818</v>
      </c>
      <c r="D880" s="6" t="s">
        <v>144</v>
      </c>
      <c r="E880" s="8">
        <v>19</v>
      </c>
      <c r="F880" s="8">
        <v>16.809999999999999</v>
      </c>
      <c r="G880" s="6" t="s">
        <v>486</v>
      </c>
    </row>
    <row r="881" spans="1:7" ht="24.95" customHeight="1" x14ac:dyDescent="0.15">
      <c r="A881" s="6">
        <v>879</v>
      </c>
      <c r="B881" s="6" t="s">
        <v>2811</v>
      </c>
      <c r="C881" s="6" t="s">
        <v>2819</v>
      </c>
      <c r="D881" s="6" t="s">
        <v>144</v>
      </c>
      <c r="E881" s="8">
        <v>18</v>
      </c>
      <c r="F881" s="8">
        <v>15.93</v>
      </c>
      <c r="G881" s="6" t="s">
        <v>486</v>
      </c>
    </row>
    <row r="882" spans="1:7" ht="24.95" customHeight="1" x14ac:dyDescent="0.15">
      <c r="A882" s="6">
        <v>880</v>
      </c>
      <c r="B882" s="6" t="s">
        <v>2811</v>
      </c>
      <c r="C882" s="6" t="s">
        <v>2820</v>
      </c>
      <c r="D882" s="6" t="s">
        <v>144</v>
      </c>
      <c r="E882" s="8">
        <v>16</v>
      </c>
      <c r="F882" s="8">
        <v>14.16</v>
      </c>
      <c r="G882" s="6" t="s">
        <v>486</v>
      </c>
    </row>
    <row r="883" spans="1:7" ht="24.95" customHeight="1" x14ac:dyDescent="0.15">
      <c r="A883" s="6">
        <v>881</v>
      </c>
      <c r="B883" s="6" t="s">
        <v>2811</v>
      </c>
      <c r="C883" s="6" t="s">
        <v>2821</v>
      </c>
      <c r="D883" s="6" t="s">
        <v>144</v>
      </c>
      <c r="E883" s="8">
        <v>15.5</v>
      </c>
      <c r="F883" s="8">
        <v>13.72</v>
      </c>
      <c r="G883" s="6" t="s">
        <v>486</v>
      </c>
    </row>
    <row r="884" spans="1:7" ht="24.95" customHeight="1" x14ac:dyDescent="0.15">
      <c r="A884" s="6">
        <v>882</v>
      </c>
      <c r="B884" s="6" t="s">
        <v>2811</v>
      </c>
      <c r="C884" s="6" t="s">
        <v>2822</v>
      </c>
      <c r="D884" s="6" t="s">
        <v>144</v>
      </c>
      <c r="E884" s="8">
        <v>14</v>
      </c>
      <c r="F884" s="8">
        <v>12.39</v>
      </c>
      <c r="G884" s="6" t="s">
        <v>486</v>
      </c>
    </row>
    <row r="885" spans="1:7" ht="24.95" customHeight="1" x14ac:dyDescent="0.15">
      <c r="A885" s="6">
        <v>883</v>
      </c>
      <c r="B885" s="6" t="s">
        <v>2811</v>
      </c>
      <c r="C885" s="6" t="s">
        <v>2823</v>
      </c>
      <c r="D885" s="6" t="s">
        <v>144</v>
      </c>
      <c r="E885" s="8">
        <v>12.5</v>
      </c>
      <c r="F885" s="8">
        <v>11.06</v>
      </c>
      <c r="G885" s="6" t="s">
        <v>486</v>
      </c>
    </row>
    <row r="886" spans="1:7" ht="24.95" customHeight="1" x14ac:dyDescent="0.15">
      <c r="A886" s="6">
        <v>884</v>
      </c>
      <c r="B886" s="6" t="s">
        <v>2811</v>
      </c>
      <c r="C886" s="6" t="s">
        <v>2824</v>
      </c>
      <c r="D886" s="6" t="s">
        <v>144</v>
      </c>
      <c r="E886" s="8">
        <v>12.5</v>
      </c>
      <c r="F886" s="8">
        <v>11.06</v>
      </c>
      <c r="G886" s="6" t="s">
        <v>486</v>
      </c>
    </row>
    <row r="887" spans="1:7" ht="24.95" customHeight="1" x14ac:dyDescent="0.15">
      <c r="A887" s="6">
        <v>885</v>
      </c>
      <c r="B887" s="6" t="s">
        <v>2811</v>
      </c>
      <c r="C887" s="6" t="s">
        <v>2825</v>
      </c>
      <c r="D887" s="6" t="s">
        <v>144</v>
      </c>
      <c r="E887" s="8">
        <v>12.5</v>
      </c>
      <c r="F887" s="8">
        <v>11.06</v>
      </c>
      <c r="G887" s="6" t="s">
        <v>486</v>
      </c>
    </row>
    <row r="888" spans="1:7" ht="24.95" customHeight="1" x14ac:dyDescent="0.15">
      <c r="A888" s="6">
        <v>886</v>
      </c>
      <c r="B888" s="6" t="s">
        <v>2826</v>
      </c>
      <c r="C888" s="6" t="s">
        <v>2827</v>
      </c>
      <c r="D888" s="6" t="s">
        <v>144</v>
      </c>
      <c r="E888" s="8">
        <v>35</v>
      </c>
      <c r="F888" s="8">
        <v>30.97</v>
      </c>
      <c r="G888" s="6" t="s">
        <v>486</v>
      </c>
    </row>
    <row r="889" spans="1:7" ht="24.95" customHeight="1" x14ac:dyDescent="0.15">
      <c r="A889" s="6">
        <v>887</v>
      </c>
      <c r="B889" s="6" t="s">
        <v>2826</v>
      </c>
      <c r="C889" s="6" t="s">
        <v>2828</v>
      </c>
      <c r="D889" s="6" t="s">
        <v>144</v>
      </c>
      <c r="E889" s="8">
        <v>33</v>
      </c>
      <c r="F889" s="8">
        <v>29.2</v>
      </c>
      <c r="G889" s="6" t="s">
        <v>486</v>
      </c>
    </row>
    <row r="890" spans="1:7" ht="24.95" customHeight="1" x14ac:dyDescent="0.15">
      <c r="A890" s="6">
        <v>888</v>
      </c>
      <c r="B890" s="6" t="s">
        <v>2826</v>
      </c>
      <c r="C890" s="6" t="s">
        <v>2812</v>
      </c>
      <c r="D890" s="6" t="s">
        <v>144</v>
      </c>
      <c r="E890" s="8">
        <v>33</v>
      </c>
      <c r="F890" s="8">
        <v>29.2</v>
      </c>
      <c r="G890" s="6" t="s">
        <v>486</v>
      </c>
    </row>
    <row r="891" spans="1:7" ht="24.95" customHeight="1" x14ac:dyDescent="0.15">
      <c r="A891" s="6">
        <v>889</v>
      </c>
      <c r="B891" s="6" t="s">
        <v>2826</v>
      </c>
      <c r="C891" s="6" t="s">
        <v>2813</v>
      </c>
      <c r="D891" s="6" t="s">
        <v>144</v>
      </c>
      <c r="E891" s="8">
        <v>33</v>
      </c>
      <c r="F891" s="8">
        <v>29.2</v>
      </c>
      <c r="G891" s="6" t="s">
        <v>486</v>
      </c>
    </row>
    <row r="892" spans="1:7" ht="24.95" customHeight="1" x14ac:dyDescent="0.15">
      <c r="A892" s="6">
        <v>890</v>
      </c>
      <c r="B892" s="6" t="s">
        <v>2826</v>
      </c>
      <c r="C892" s="6" t="s">
        <v>2814</v>
      </c>
      <c r="D892" s="6" t="s">
        <v>144</v>
      </c>
      <c r="E892" s="8">
        <v>38</v>
      </c>
      <c r="F892" s="8">
        <v>33.630000000000003</v>
      </c>
      <c r="G892" s="6" t="s">
        <v>486</v>
      </c>
    </row>
    <row r="893" spans="1:7" ht="24.95" customHeight="1" x14ac:dyDescent="0.15">
      <c r="A893" s="6">
        <v>891</v>
      </c>
      <c r="B893" s="6" t="s">
        <v>2826</v>
      </c>
      <c r="C893" s="6" t="s">
        <v>2829</v>
      </c>
      <c r="D893" s="6" t="s">
        <v>144</v>
      </c>
      <c r="E893" s="8">
        <v>20</v>
      </c>
      <c r="F893" s="8">
        <v>17.7</v>
      </c>
      <c r="G893" s="6" t="s">
        <v>486</v>
      </c>
    </row>
    <row r="894" spans="1:7" ht="24.95" customHeight="1" x14ac:dyDescent="0.15">
      <c r="A894" s="6">
        <v>892</v>
      </c>
      <c r="B894" s="6" t="s">
        <v>2826</v>
      </c>
      <c r="C894" s="6" t="s">
        <v>2815</v>
      </c>
      <c r="D894" s="6" t="s">
        <v>144</v>
      </c>
      <c r="E894" s="8">
        <v>21</v>
      </c>
      <c r="F894" s="8">
        <v>18.579999999999998</v>
      </c>
      <c r="G894" s="6" t="s">
        <v>486</v>
      </c>
    </row>
    <row r="895" spans="1:7" ht="24.95" customHeight="1" x14ac:dyDescent="0.15">
      <c r="A895" s="6">
        <v>893</v>
      </c>
      <c r="B895" s="6" t="s">
        <v>2826</v>
      </c>
      <c r="C895" s="6" t="s">
        <v>2830</v>
      </c>
      <c r="D895" s="6" t="s">
        <v>144</v>
      </c>
      <c r="E895" s="8">
        <v>12</v>
      </c>
      <c r="F895" s="8">
        <v>10.62</v>
      </c>
      <c r="G895" s="6" t="s">
        <v>486</v>
      </c>
    </row>
    <row r="896" spans="1:7" ht="24.95" customHeight="1" x14ac:dyDescent="0.15">
      <c r="A896" s="6">
        <v>894</v>
      </c>
      <c r="B896" s="6" t="s">
        <v>2831</v>
      </c>
      <c r="C896" s="6" t="s">
        <v>2772</v>
      </c>
      <c r="D896" s="6" t="s">
        <v>144</v>
      </c>
      <c r="E896" s="8">
        <v>41</v>
      </c>
      <c r="F896" s="8">
        <v>36.28</v>
      </c>
      <c r="G896" s="6" t="s">
        <v>486</v>
      </c>
    </row>
    <row r="897" spans="1:7" ht="24.95" customHeight="1" x14ac:dyDescent="0.15">
      <c r="A897" s="6">
        <v>895</v>
      </c>
      <c r="B897" s="6" t="s">
        <v>2831</v>
      </c>
      <c r="C897" s="6" t="s">
        <v>2773</v>
      </c>
      <c r="D897" s="6" t="s">
        <v>144</v>
      </c>
      <c r="E897" s="8">
        <v>22.5</v>
      </c>
      <c r="F897" s="8">
        <v>19.91</v>
      </c>
      <c r="G897" s="6" t="s">
        <v>486</v>
      </c>
    </row>
    <row r="898" spans="1:7" ht="24.95" customHeight="1" x14ac:dyDescent="0.15">
      <c r="A898" s="6">
        <v>896</v>
      </c>
      <c r="B898" s="6" t="s">
        <v>2831</v>
      </c>
      <c r="C898" s="6" t="s">
        <v>2775</v>
      </c>
      <c r="D898" s="6" t="s">
        <v>144</v>
      </c>
      <c r="E898" s="8">
        <v>15.5</v>
      </c>
      <c r="F898" s="8">
        <v>13.72</v>
      </c>
      <c r="G898" s="6" t="s">
        <v>486</v>
      </c>
    </row>
    <row r="899" spans="1:7" ht="24.95" customHeight="1" x14ac:dyDescent="0.15">
      <c r="A899" s="6">
        <v>897</v>
      </c>
      <c r="B899" s="6" t="s">
        <v>2831</v>
      </c>
      <c r="C899" s="6" t="s">
        <v>2776</v>
      </c>
      <c r="D899" s="6" t="s">
        <v>144</v>
      </c>
      <c r="E899" s="8">
        <v>11.6</v>
      </c>
      <c r="F899" s="8">
        <v>10.27</v>
      </c>
      <c r="G899" s="6" t="s">
        <v>486</v>
      </c>
    </row>
    <row r="900" spans="1:7" ht="24.95" customHeight="1" x14ac:dyDescent="0.15">
      <c r="A900" s="6">
        <v>898</v>
      </c>
      <c r="B900" s="6" t="s">
        <v>2832</v>
      </c>
      <c r="C900" s="6" t="s">
        <v>2833</v>
      </c>
      <c r="D900" s="6" t="s">
        <v>2834</v>
      </c>
      <c r="E900" s="8">
        <v>2100</v>
      </c>
      <c r="F900" s="8">
        <v>1858.41</v>
      </c>
      <c r="G900" s="6" t="s">
        <v>486</v>
      </c>
    </row>
    <row r="901" spans="1:7" ht="24.95" customHeight="1" x14ac:dyDescent="0.15">
      <c r="A901" s="6">
        <v>899</v>
      </c>
      <c r="B901" s="6" t="s">
        <v>2832</v>
      </c>
      <c r="C901" s="6" t="s">
        <v>2835</v>
      </c>
      <c r="D901" s="6" t="s">
        <v>2834</v>
      </c>
      <c r="E901" s="8">
        <v>1980</v>
      </c>
      <c r="F901" s="8">
        <v>1752.21</v>
      </c>
      <c r="G901" s="6" t="s">
        <v>486</v>
      </c>
    </row>
    <row r="902" spans="1:7" ht="24.95" customHeight="1" x14ac:dyDescent="0.15">
      <c r="A902" s="6">
        <v>900</v>
      </c>
      <c r="B902" s="6" t="s">
        <v>2836</v>
      </c>
      <c r="C902" s="6" t="s">
        <v>486</v>
      </c>
      <c r="D902" s="6" t="s">
        <v>144</v>
      </c>
      <c r="E902" s="8">
        <v>8</v>
      </c>
      <c r="F902" s="8">
        <v>7.08</v>
      </c>
      <c r="G902" s="6" t="s">
        <v>486</v>
      </c>
    </row>
    <row r="903" spans="1:7" ht="24.95" customHeight="1" x14ac:dyDescent="0.15">
      <c r="A903" s="6">
        <v>901</v>
      </c>
      <c r="B903" s="6" t="s">
        <v>2837</v>
      </c>
      <c r="C903" s="6" t="s">
        <v>1522</v>
      </c>
      <c r="D903" s="6" t="s">
        <v>617</v>
      </c>
      <c r="E903" s="8">
        <v>640</v>
      </c>
      <c r="F903" s="8">
        <v>566.37</v>
      </c>
      <c r="G903" s="6" t="s">
        <v>486</v>
      </c>
    </row>
    <row r="904" spans="1:7" ht="24.95" customHeight="1" x14ac:dyDescent="0.15">
      <c r="A904" s="6">
        <v>902</v>
      </c>
      <c r="B904" s="6" t="s">
        <v>2837</v>
      </c>
      <c r="C904" s="6" t="s">
        <v>84</v>
      </c>
      <c r="D904" s="6" t="s">
        <v>617</v>
      </c>
      <c r="E904" s="8">
        <v>610</v>
      </c>
      <c r="F904" s="8">
        <v>539.82000000000005</v>
      </c>
      <c r="G904" s="6" t="s">
        <v>486</v>
      </c>
    </row>
    <row r="905" spans="1:7" ht="24.95" customHeight="1" x14ac:dyDescent="0.15">
      <c r="A905" s="6">
        <v>903</v>
      </c>
      <c r="B905" s="6" t="s">
        <v>2838</v>
      </c>
      <c r="C905" s="6" t="s">
        <v>78</v>
      </c>
      <c r="D905" s="6" t="s">
        <v>617</v>
      </c>
      <c r="E905" s="8">
        <v>58</v>
      </c>
      <c r="F905" s="8">
        <v>51.33</v>
      </c>
      <c r="G905" s="6" t="s">
        <v>486</v>
      </c>
    </row>
    <row r="906" spans="1:7" ht="24.95" customHeight="1" x14ac:dyDescent="0.15">
      <c r="A906" s="6">
        <v>904</v>
      </c>
      <c r="B906" s="6" t="s">
        <v>2839</v>
      </c>
      <c r="C906" s="6" t="s">
        <v>78</v>
      </c>
      <c r="D906" s="6" t="s">
        <v>617</v>
      </c>
      <c r="E906" s="8">
        <v>17</v>
      </c>
      <c r="F906" s="8">
        <v>15.04</v>
      </c>
      <c r="G906" s="6" t="s">
        <v>486</v>
      </c>
    </row>
    <row r="907" spans="1:7" ht="24.95" customHeight="1" x14ac:dyDescent="0.15">
      <c r="A907" s="6">
        <v>905</v>
      </c>
      <c r="B907" s="6" t="s">
        <v>2840</v>
      </c>
      <c r="C907" s="6" t="s">
        <v>2841</v>
      </c>
      <c r="D907" s="6" t="s">
        <v>1511</v>
      </c>
      <c r="E907" s="8">
        <v>33</v>
      </c>
      <c r="F907" s="8">
        <v>29.2</v>
      </c>
      <c r="G907" s="6" t="s">
        <v>486</v>
      </c>
    </row>
    <row r="908" spans="1:7" ht="24.95" customHeight="1" x14ac:dyDescent="0.15">
      <c r="A908" s="6">
        <v>906</v>
      </c>
      <c r="B908" s="6" t="s">
        <v>2840</v>
      </c>
      <c r="C908" s="6" t="s">
        <v>2842</v>
      </c>
      <c r="D908" s="6" t="s">
        <v>1511</v>
      </c>
      <c r="E908" s="8">
        <v>38</v>
      </c>
      <c r="F908" s="8">
        <v>33.630000000000003</v>
      </c>
      <c r="G908" s="6" t="s">
        <v>486</v>
      </c>
    </row>
    <row r="909" spans="1:7" ht="24.95" customHeight="1" x14ac:dyDescent="0.15">
      <c r="A909" s="6">
        <v>907</v>
      </c>
      <c r="B909" s="6" t="s">
        <v>2840</v>
      </c>
      <c r="C909" s="6" t="s">
        <v>2843</v>
      </c>
      <c r="D909" s="6" t="s">
        <v>1511</v>
      </c>
      <c r="E909" s="8">
        <v>42</v>
      </c>
      <c r="F909" s="8">
        <v>37.17</v>
      </c>
      <c r="G909" s="6" t="s">
        <v>486</v>
      </c>
    </row>
    <row r="910" spans="1:7" ht="24.95" customHeight="1" x14ac:dyDescent="0.15">
      <c r="A910" s="6">
        <v>908</v>
      </c>
      <c r="B910" s="6" t="s">
        <v>2844</v>
      </c>
      <c r="C910" s="6" t="s">
        <v>2845</v>
      </c>
      <c r="D910" s="6" t="s">
        <v>144</v>
      </c>
      <c r="E910" s="8">
        <v>21</v>
      </c>
      <c r="F910" s="8">
        <v>18.579999999999998</v>
      </c>
      <c r="G910" s="6" t="s">
        <v>486</v>
      </c>
    </row>
    <row r="911" spans="1:7" ht="24.95" customHeight="1" x14ac:dyDescent="0.15">
      <c r="A911" s="6">
        <v>909</v>
      </c>
      <c r="B911" s="6" t="s">
        <v>2846</v>
      </c>
      <c r="C911" s="6" t="s">
        <v>1522</v>
      </c>
      <c r="D911" s="6" t="s">
        <v>1695</v>
      </c>
      <c r="E911" s="8">
        <v>385</v>
      </c>
      <c r="F911" s="8">
        <v>340.71</v>
      </c>
      <c r="G911" s="6" t="s">
        <v>486</v>
      </c>
    </row>
    <row r="912" spans="1:7" ht="24.95" customHeight="1" x14ac:dyDescent="0.15">
      <c r="A912" s="6">
        <v>910</v>
      </c>
      <c r="B912" s="6" t="s">
        <v>2846</v>
      </c>
      <c r="C912" s="6" t="s">
        <v>84</v>
      </c>
      <c r="D912" s="6" t="s">
        <v>1695</v>
      </c>
      <c r="E912" s="8">
        <v>228</v>
      </c>
      <c r="F912" s="8">
        <v>201.77</v>
      </c>
      <c r="G912" s="6" t="s">
        <v>486</v>
      </c>
    </row>
    <row r="913" spans="1:7" ht="24.95" customHeight="1" x14ac:dyDescent="0.15">
      <c r="A913" s="6">
        <v>911</v>
      </c>
      <c r="B913" s="6" t="s">
        <v>2847</v>
      </c>
      <c r="C913" s="6" t="s">
        <v>1522</v>
      </c>
      <c r="D913" s="6" t="s">
        <v>1695</v>
      </c>
      <c r="E913" s="8">
        <v>860</v>
      </c>
      <c r="F913" s="8">
        <v>761.06</v>
      </c>
      <c r="G913" s="6" t="s">
        <v>486</v>
      </c>
    </row>
    <row r="914" spans="1:7" ht="24.95" customHeight="1" x14ac:dyDescent="0.15">
      <c r="A914" s="6">
        <v>912</v>
      </c>
      <c r="B914" s="6" t="s">
        <v>2847</v>
      </c>
      <c r="C914" s="6" t="s">
        <v>84</v>
      </c>
      <c r="D914" s="6" t="s">
        <v>1695</v>
      </c>
      <c r="E914" s="8">
        <v>450</v>
      </c>
      <c r="F914" s="8">
        <v>398.23</v>
      </c>
      <c r="G914" s="6" t="s">
        <v>486</v>
      </c>
    </row>
    <row r="915" spans="1:7" ht="24.95" customHeight="1" x14ac:dyDescent="0.15">
      <c r="A915" s="6">
        <v>913</v>
      </c>
      <c r="B915" s="6" t="s">
        <v>2848</v>
      </c>
      <c r="C915" s="6" t="s">
        <v>2849</v>
      </c>
      <c r="D915" s="6" t="s">
        <v>144</v>
      </c>
      <c r="E915" s="8">
        <v>35</v>
      </c>
      <c r="F915" s="8">
        <v>30.97</v>
      </c>
      <c r="G915" s="6" t="s">
        <v>486</v>
      </c>
    </row>
    <row r="916" spans="1:7" ht="24.95" customHeight="1" x14ac:dyDescent="0.15">
      <c r="A916" s="6">
        <v>914</v>
      </c>
      <c r="B916" s="6" t="s">
        <v>2850</v>
      </c>
      <c r="C916" s="6" t="s">
        <v>2849</v>
      </c>
      <c r="D916" s="6" t="s">
        <v>144</v>
      </c>
      <c r="E916" s="8">
        <v>49</v>
      </c>
      <c r="F916" s="8">
        <v>43.36</v>
      </c>
      <c r="G916" s="6" t="s">
        <v>486</v>
      </c>
    </row>
    <row r="917" spans="1:7" ht="24.95" customHeight="1" x14ac:dyDescent="0.15">
      <c r="A917" s="6">
        <v>915</v>
      </c>
      <c r="B917" s="6" t="s">
        <v>2851</v>
      </c>
      <c r="C917" s="6" t="s">
        <v>486</v>
      </c>
      <c r="D917" s="6" t="s">
        <v>617</v>
      </c>
      <c r="E917" s="8">
        <v>26</v>
      </c>
      <c r="F917" s="8">
        <v>23.01</v>
      </c>
      <c r="G917" s="6" t="s">
        <v>486</v>
      </c>
    </row>
    <row r="918" spans="1:7" ht="24.95" customHeight="1" x14ac:dyDescent="0.15">
      <c r="A918" s="6">
        <v>916</v>
      </c>
      <c r="B918" s="6" t="s">
        <v>2852</v>
      </c>
      <c r="C918" s="6" t="s">
        <v>2853</v>
      </c>
      <c r="D918" s="6" t="s">
        <v>2854</v>
      </c>
      <c r="E918" s="8">
        <v>55</v>
      </c>
      <c r="F918" s="8">
        <v>48.67</v>
      </c>
      <c r="G918" s="6" t="s">
        <v>486</v>
      </c>
    </row>
    <row r="919" spans="1:7" ht="24.95" customHeight="1" x14ac:dyDescent="0.15">
      <c r="A919" s="6">
        <v>917</v>
      </c>
      <c r="B919" s="6" t="s">
        <v>2855</v>
      </c>
      <c r="C919" s="6" t="s">
        <v>2856</v>
      </c>
      <c r="D919" s="6" t="s">
        <v>2854</v>
      </c>
      <c r="E919" s="8">
        <v>75</v>
      </c>
      <c r="F919" s="8">
        <v>66.37</v>
      </c>
      <c r="G919" s="6" t="s">
        <v>486</v>
      </c>
    </row>
    <row r="920" spans="1:7" ht="24.95" customHeight="1" x14ac:dyDescent="0.15">
      <c r="A920" s="6">
        <v>918</v>
      </c>
      <c r="B920" s="6" t="s">
        <v>2857</v>
      </c>
      <c r="C920" s="6" t="s">
        <v>2858</v>
      </c>
      <c r="D920" s="6" t="s">
        <v>144</v>
      </c>
      <c r="E920" s="8">
        <v>58</v>
      </c>
      <c r="F920" s="8">
        <v>51.33</v>
      </c>
      <c r="G920" s="6" t="s">
        <v>486</v>
      </c>
    </row>
    <row r="921" spans="1:7" ht="24.95" customHeight="1" x14ac:dyDescent="0.15">
      <c r="A921" s="6">
        <v>919</v>
      </c>
      <c r="B921" s="6" t="s">
        <v>2857</v>
      </c>
      <c r="C921" s="6" t="s">
        <v>2859</v>
      </c>
      <c r="D921" s="6" t="s">
        <v>144</v>
      </c>
      <c r="E921" s="8">
        <v>95</v>
      </c>
      <c r="F921" s="8">
        <v>84.07</v>
      </c>
      <c r="G921" s="6" t="s">
        <v>486</v>
      </c>
    </row>
    <row r="922" spans="1:7" ht="24.95" customHeight="1" x14ac:dyDescent="0.15">
      <c r="A922" s="6">
        <v>920</v>
      </c>
      <c r="B922" s="6" t="s">
        <v>2857</v>
      </c>
      <c r="C922" s="6" t="s">
        <v>2860</v>
      </c>
      <c r="D922" s="6" t="s">
        <v>144</v>
      </c>
      <c r="E922" s="8">
        <v>125</v>
      </c>
      <c r="F922" s="8">
        <v>110.62</v>
      </c>
      <c r="G922" s="6" t="s">
        <v>486</v>
      </c>
    </row>
    <row r="923" spans="1:7" ht="24.95" customHeight="1" x14ac:dyDescent="0.15">
      <c r="A923" s="6">
        <v>921</v>
      </c>
      <c r="B923" s="6" t="s">
        <v>2857</v>
      </c>
      <c r="C923" s="6" t="s">
        <v>2861</v>
      </c>
      <c r="D923" s="6" t="s">
        <v>144</v>
      </c>
      <c r="E923" s="8">
        <v>240</v>
      </c>
      <c r="F923" s="8">
        <v>212.39</v>
      </c>
      <c r="G923" s="6" t="s">
        <v>486</v>
      </c>
    </row>
    <row r="924" spans="1:7" ht="24.95" customHeight="1" x14ac:dyDescent="0.15">
      <c r="A924" s="6">
        <v>922</v>
      </c>
      <c r="B924" s="6" t="s">
        <v>2857</v>
      </c>
      <c r="C924" s="6" t="s">
        <v>2862</v>
      </c>
      <c r="D924" s="6" t="s">
        <v>144</v>
      </c>
      <c r="E924" s="8">
        <v>255</v>
      </c>
      <c r="F924" s="8">
        <v>225.66</v>
      </c>
      <c r="G924" s="6" t="s">
        <v>486</v>
      </c>
    </row>
    <row r="925" spans="1:7" ht="24.95" customHeight="1" x14ac:dyDescent="0.15">
      <c r="A925" s="6">
        <v>923</v>
      </c>
      <c r="B925" s="6" t="s">
        <v>2863</v>
      </c>
      <c r="C925" s="6" t="s">
        <v>2864</v>
      </c>
      <c r="D925" s="6" t="s">
        <v>95</v>
      </c>
      <c r="E925" s="8">
        <v>2.4</v>
      </c>
      <c r="F925" s="8">
        <v>2.12</v>
      </c>
      <c r="G925" s="6" t="s">
        <v>486</v>
      </c>
    </row>
    <row r="926" spans="1:7" ht="24.95" customHeight="1" x14ac:dyDescent="0.15">
      <c r="A926" s="6">
        <v>924</v>
      </c>
      <c r="B926" s="6" t="s">
        <v>2865</v>
      </c>
      <c r="C926" s="6" t="s">
        <v>2866</v>
      </c>
      <c r="D926" s="6" t="s">
        <v>95</v>
      </c>
      <c r="E926" s="8">
        <v>4.4000000000000004</v>
      </c>
      <c r="F926" s="8">
        <v>3.89</v>
      </c>
      <c r="G926" s="6" t="s">
        <v>486</v>
      </c>
    </row>
    <row r="927" spans="1:7" ht="24.95" customHeight="1" x14ac:dyDescent="0.15">
      <c r="A927" s="6">
        <v>925</v>
      </c>
      <c r="B927" s="6" t="s">
        <v>2867</v>
      </c>
      <c r="C927" s="6" t="s">
        <v>2868</v>
      </c>
      <c r="D927" s="6" t="s">
        <v>95</v>
      </c>
      <c r="E927" s="8">
        <v>1.2</v>
      </c>
      <c r="F927" s="8">
        <v>1.06</v>
      </c>
      <c r="G927" s="6" t="s">
        <v>486</v>
      </c>
    </row>
    <row r="928" spans="1:7" ht="24.95" customHeight="1" x14ac:dyDescent="0.15">
      <c r="A928" s="6">
        <v>926</v>
      </c>
      <c r="B928" s="6" t="s">
        <v>2869</v>
      </c>
      <c r="C928" s="6" t="s">
        <v>2870</v>
      </c>
      <c r="D928" s="6" t="s">
        <v>95</v>
      </c>
      <c r="E928" s="8">
        <v>23.5</v>
      </c>
      <c r="F928" s="8">
        <v>20.8</v>
      </c>
      <c r="G928" s="6" t="s">
        <v>486</v>
      </c>
    </row>
    <row r="929" spans="1:7" ht="24.95" customHeight="1" x14ac:dyDescent="0.15">
      <c r="A929" s="6">
        <v>927</v>
      </c>
      <c r="B929" s="6" t="s">
        <v>2869</v>
      </c>
      <c r="C929" s="6" t="s">
        <v>2871</v>
      </c>
      <c r="D929" s="6" t="s">
        <v>95</v>
      </c>
      <c r="E929" s="8">
        <v>38</v>
      </c>
      <c r="F929" s="8">
        <v>33.630000000000003</v>
      </c>
      <c r="G929" s="6" t="s">
        <v>486</v>
      </c>
    </row>
    <row r="930" spans="1:7" ht="24.95" customHeight="1" x14ac:dyDescent="0.15">
      <c r="A930" s="6">
        <v>928</v>
      </c>
      <c r="B930" s="6" t="s">
        <v>2872</v>
      </c>
      <c r="C930" s="6" t="s">
        <v>486</v>
      </c>
      <c r="D930" s="6" t="s">
        <v>939</v>
      </c>
      <c r="E930" s="8">
        <v>40.5</v>
      </c>
      <c r="F930" s="8">
        <v>35.840000000000003</v>
      </c>
      <c r="G930" s="6" t="s">
        <v>486</v>
      </c>
    </row>
    <row r="931" spans="1:7" ht="24.95" customHeight="1" x14ac:dyDescent="0.15">
      <c r="A931" s="6">
        <v>929</v>
      </c>
      <c r="B931" s="6" t="s">
        <v>2873</v>
      </c>
      <c r="C931" s="6" t="s">
        <v>2874</v>
      </c>
      <c r="D931" s="6" t="s">
        <v>617</v>
      </c>
      <c r="E931" s="8">
        <v>1500</v>
      </c>
      <c r="F931" s="8">
        <v>1327.43</v>
      </c>
      <c r="G931" s="6" t="s">
        <v>486</v>
      </c>
    </row>
    <row r="932" spans="1:7" ht="24.95" customHeight="1" x14ac:dyDescent="0.15">
      <c r="A932" s="6">
        <v>930</v>
      </c>
      <c r="B932" s="6" t="s">
        <v>2875</v>
      </c>
      <c r="C932" s="6" t="s">
        <v>2876</v>
      </c>
      <c r="D932" s="6" t="s">
        <v>617</v>
      </c>
      <c r="E932" s="8">
        <v>6440</v>
      </c>
      <c r="F932" s="8">
        <v>5699.12</v>
      </c>
      <c r="G932" s="6" t="s">
        <v>486</v>
      </c>
    </row>
    <row r="933" spans="1:7" ht="24.95" customHeight="1" x14ac:dyDescent="0.15">
      <c r="A933" s="6">
        <v>931</v>
      </c>
      <c r="B933" s="6" t="s">
        <v>2877</v>
      </c>
      <c r="C933" s="6" t="s">
        <v>2876</v>
      </c>
      <c r="D933" s="6" t="s">
        <v>617</v>
      </c>
      <c r="E933" s="8">
        <v>3900</v>
      </c>
      <c r="F933" s="8">
        <v>3451.33</v>
      </c>
      <c r="G933" s="6" t="s">
        <v>486</v>
      </c>
    </row>
    <row r="934" spans="1:7" ht="24.95" customHeight="1" x14ac:dyDescent="0.15">
      <c r="A934" s="6">
        <v>932</v>
      </c>
      <c r="B934" s="6" t="s">
        <v>2878</v>
      </c>
      <c r="C934" s="6" t="s">
        <v>2879</v>
      </c>
      <c r="D934" s="6" t="s">
        <v>939</v>
      </c>
      <c r="E934" s="8">
        <v>39</v>
      </c>
      <c r="F934" s="8">
        <v>34.51</v>
      </c>
      <c r="G934" s="6" t="s">
        <v>486</v>
      </c>
    </row>
    <row r="935" spans="1:7" ht="24.95" customHeight="1" x14ac:dyDescent="0.15">
      <c r="A935" s="6">
        <v>933</v>
      </c>
      <c r="B935" s="6" t="s">
        <v>2880</v>
      </c>
      <c r="C935" s="6" t="s">
        <v>2881</v>
      </c>
      <c r="D935" s="6" t="s">
        <v>939</v>
      </c>
      <c r="E935" s="8">
        <v>33</v>
      </c>
      <c r="F935" s="8">
        <v>29.2</v>
      </c>
      <c r="G935" s="6" t="s">
        <v>486</v>
      </c>
    </row>
    <row r="936" spans="1:7" ht="24.95" customHeight="1" x14ac:dyDescent="0.15">
      <c r="A936" s="6">
        <v>934</v>
      </c>
      <c r="B936" s="6" t="s">
        <v>2880</v>
      </c>
      <c r="C936" s="6" t="s">
        <v>2882</v>
      </c>
      <c r="D936" s="6" t="s">
        <v>939</v>
      </c>
      <c r="E936" s="8">
        <v>35</v>
      </c>
      <c r="F936" s="8">
        <v>30.97</v>
      </c>
      <c r="G936" s="6" t="s">
        <v>486</v>
      </c>
    </row>
    <row r="937" spans="1:7" ht="24.95" customHeight="1" x14ac:dyDescent="0.15">
      <c r="A937" s="6">
        <v>935</v>
      </c>
      <c r="B937" s="6" t="s">
        <v>2880</v>
      </c>
      <c r="C937" s="6" t="s">
        <v>2883</v>
      </c>
      <c r="D937" s="6" t="s">
        <v>939</v>
      </c>
      <c r="E937" s="8">
        <v>50</v>
      </c>
      <c r="F937" s="8">
        <v>44.25</v>
      </c>
      <c r="G937" s="6" t="s">
        <v>486</v>
      </c>
    </row>
    <row r="938" spans="1:7" ht="24.95" customHeight="1" x14ac:dyDescent="0.15">
      <c r="A938" s="6">
        <v>936</v>
      </c>
      <c r="B938" s="6" t="s">
        <v>2884</v>
      </c>
      <c r="C938" s="6" t="s">
        <v>2885</v>
      </c>
      <c r="D938" s="6" t="s">
        <v>939</v>
      </c>
      <c r="E938" s="8">
        <v>25</v>
      </c>
      <c r="F938" s="8">
        <v>22.12</v>
      </c>
      <c r="G938" s="6" t="s">
        <v>486</v>
      </c>
    </row>
    <row r="939" spans="1:7" ht="24.95" customHeight="1" x14ac:dyDescent="0.15">
      <c r="A939" s="6">
        <v>937</v>
      </c>
      <c r="B939" s="6" t="s">
        <v>2886</v>
      </c>
      <c r="C939" s="6" t="s">
        <v>2887</v>
      </c>
      <c r="D939" s="6" t="s">
        <v>939</v>
      </c>
      <c r="E939" s="8">
        <v>85</v>
      </c>
      <c r="F939" s="8">
        <v>75.22</v>
      </c>
      <c r="G939" s="6" t="s">
        <v>486</v>
      </c>
    </row>
    <row r="940" spans="1:7" ht="24.95" customHeight="1" x14ac:dyDescent="0.15">
      <c r="A940" s="6">
        <v>938</v>
      </c>
      <c r="B940" s="6" t="s">
        <v>2888</v>
      </c>
      <c r="C940" s="6" t="s">
        <v>2889</v>
      </c>
      <c r="D940" s="6" t="s">
        <v>939</v>
      </c>
      <c r="E940" s="8">
        <v>125</v>
      </c>
      <c r="F940" s="8">
        <v>110.62</v>
      </c>
      <c r="G940" s="6" t="s">
        <v>486</v>
      </c>
    </row>
    <row r="941" spans="1:7" ht="24.95" customHeight="1" x14ac:dyDescent="0.15">
      <c r="A941" s="6">
        <v>939</v>
      </c>
      <c r="B941" s="6" t="s">
        <v>2890</v>
      </c>
      <c r="C941" s="6" t="s">
        <v>2891</v>
      </c>
      <c r="D941" s="6" t="s">
        <v>939</v>
      </c>
      <c r="E941" s="8">
        <v>55</v>
      </c>
      <c r="F941" s="8">
        <v>48.67</v>
      </c>
      <c r="G941" s="6" t="s">
        <v>486</v>
      </c>
    </row>
    <row r="942" spans="1:7" ht="24.95" customHeight="1" x14ac:dyDescent="0.15">
      <c r="A942" s="6">
        <v>940</v>
      </c>
      <c r="B942" s="6" t="s">
        <v>2892</v>
      </c>
      <c r="C942" s="6" t="s">
        <v>2893</v>
      </c>
      <c r="D942" s="6" t="s">
        <v>1695</v>
      </c>
      <c r="E942" s="8">
        <v>450</v>
      </c>
      <c r="F942" s="8">
        <v>398.23</v>
      </c>
      <c r="G942" s="6" t="s">
        <v>486</v>
      </c>
    </row>
    <row r="943" spans="1:7" ht="24.95" customHeight="1" x14ac:dyDescent="0.15">
      <c r="A943" s="6">
        <v>941</v>
      </c>
      <c r="B943" s="6" t="s">
        <v>2894</v>
      </c>
      <c r="C943" s="6" t="s">
        <v>2895</v>
      </c>
      <c r="D943" s="6" t="s">
        <v>1695</v>
      </c>
      <c r="E943" s="8">
        <v>780</v>
      </c>
      <c r="F943" s="8">
        <v>690.27</v>
      </c>
      <c r="G943" s="6" t="s">
        <v>486</v>
      </c>
    </row>
    <row r="944" spans="1:7" ht="24.95" customHeight="1" x14ac:dyDescent="0.15">
      <c r="A944" s="6">
        <v>942</v>
      </c>
      <c r="B944" s="6" t="s">
        <v>2896</v>
      </c>
      <c r="C944" s="6" t="s">
        <v>86</v>
      </c>
      <c r="D944" s="6" t="s">
        <v>939</v>
      </c>
      <c r="E944" s="8">
        <v>9.5</v>
      </c>
      <c r="F944" s="8">
        <v>8.41</v>
      </c>
      <c r="G944" s="6" t="s">
        <v>486</v>
      </c>
    </row>
    <row r="945" spans="1:7" ht="24.95" customHeight="1" x14ac:dyDescent="0.15">
      <c r="A945" s="6">
        <v>943</v>
      </c>
      <c r="B945" s="6" t="s">
        <v>2896</v>
      </c>
      <c r="C945" s="6" t="s">
        <v>77</v>
      </c>
      <c r="D945" s="6" t="s">
        <v>939</v>
      </c>
      <c r="E945" s="8">
        <v>13</v>
      </c>
      <c r="F945" s="8">
        <v>11.5</v>
      </c>
      <c r="G945" s="6" t="s">
        <v>486</v>
      </c>
    </row>
    <row r="946" spans="1:7" ht="24.95" customHeight="1" x14ac:dyDescent="0.15">
      <c r="A946" s="6">
        <v>944</v>
      </c>
      <c r="B946" s="6" t="s">
        <v>2897</v>
      </c>
      <c r="C946" s="6" t="s">
        <v>2898</v>
      </c>
      <c r="D946" s="6" t="s">
        <v>939</v>
      </c>
      <c r="E946" s="8">
        <v>20</v>
      </c>
      <c r="F946" s="8">
        <v>17.7</v>
      </c>
      <c r="G946" s="6" t="s">
        <v>486</v>
      </c>
    </row>
    <row r="947" spans="1:7" ht="24.95" customHeight="1" x14ac:dyDescent="0.15">
      <c r="A947" s="6">
        <v>945</v>
      </c>
      <c r="B947" s="6" t="s">
        <v>2899</v>
      </c>
      <c r="C947" s="6" t="s">
        <v>2286</v>
      </c>
      <c r="D947" s="6" t="s">
        <v>95</v>
      </c>
      <c r="E947" s="8">
        <v>9.59</v>
      </c>
      <c r="F947" s="8">
        <v>8.48</v>
      </c>
      <c r="G947" s="6" t="s">
        <v>486</v>
      </c>
    </row>
    <row r="948" spans="1:7" ht="24.95" customHeight="1" x14ac:dyDescent="0.15">
      <c r="A948" s="6">
        <v>946</v>
      </c>
      <c r="B948" s="6" t="s">
        <v>2899</v>
      </c>
      <c r="C948" s="6" t="s">
        <v>2900</v>
      </c>
      <c r="D948" s="6" t="s">
        <v>95</v>
      </c>
      <c r="E948" s="8">
        <v>15.27</v>
      </c>
      <c r="F948" s="8">
        <v>13.51</v>
      </c>
      <c r="G948" s="6" t="s">
        <v>486</v>
      </c>
    </row>
    <row r="949" spans="1:7" ht="24.95" customHeight="1" x14ac:dyDescent="0.15">
      <c r="A949" s="6">
        <v>947</v>
      </c>
      <c r="B949" s="6" t="s">
        <v>2899</v>
      </c>
      <c r="C949" s="6" t="s">
        <v>2901</v>
      </c>
      <c r="D949" s="6" t="s">
        <v>95</v>
      </c>
      <c r="E949" s="8">
        <v>30.96</v>
      </c>
      <c r="F949" s="8">
        <v>27.4</v>
      </c>
      <c r="G949" s="6" t="s">
        <v>486</v>
      </c>
    </row>
    <row r="950" spans="1:7" ht="24.95" customHeight="1" x14ac:dyDescent="0.15">
      <c r="A950" s="6">
        <v>948</v>
      </c>
      <c r="B950" s="6" t="s">
        <v>2899</v>
      </c>
      <c r="C950" s="6" t="s">
        <v>774</v>
      </c>
      <c r="D950" s="6" t="s">
        <v>95</v>
      </c>
      <c r="E950" s="8">
        <v>46.09</v>
      </c>
      <c r="F950" s="8">
        <v>40.78</v>
      </c>
      <c r="G950" s="6" t="s">
        <v>486</v>
      </c>
    </row>
    <row r="951" spans="1:7" ht="24.95" customHeight="1" x14ac:dyDescent="0.15">
      <c r="A951" s="6">
        <v>949</v>
      </c>
      <c r="B951" s="6" t="s">
        <v>2899</v>
      </c>
      <c r="C951" s="6" t="s">
        <v>775</v>
      </c>
      <c r="D951" s="6" t="s">
        <v>95</v>
      </c>
      <c r="E951" s="8">
        <v>96.33</v>
      </c>
      <c r="F951" s="8">
        <v>85.24</v>
      </c>
      <c r="G951" s="6" t="s">
        <v>486</v>
      </c>
    </row>
    <row r="952" spans="1:7" ht="24.95" customHeight="1" x14ac:dyDescent="0.15">
      <c r="A952" s="6">
        <v>950</v>
      </c>
      <c r="B952" s="6" t="s">
        <v>2902</v>
      </c>
      <c r="C952" s="6" t="s">
        <v>2286</v>
      </c>
      <c r="D952" s="6" t="s">
        <v>95</v>
      </c>
      <c r="E952" s="8">
        <v>14.16</v>
      </c>
      <c r="F952" s="8">
        <v>12.53</v>
      </c>
      <c r="G952" s="6" t="s">
        <v>486</v>
      </c>
    </row>
    <row r="953" spans="1:7" ht="24.95" customHeight="1" x14ac:dyDescent="0.15">
      <c r="A953" s="6">
        <v>951</v>
      </c>
      <c r="B953" s="6" t="s">
        <v>2902</v>
      </c>
      <c r="C953" s="6" t="s">
        <v>2900</v>
      </c>
      <c r="D953" s="6" t="s">
        <v>95</v>
      </c>
      <c r="E953" s="8">
        <v>22.36</v>
      </c>
      <c r="F953" s="8">
        <v>19.79</v>
      </c>
      <c r="G953" s="6" t="s">
        <v>486</v>
      </c>
    </row>
    <row r="954" spans="1:7" ht="24.95" customHeight="1" x14ac:dyDescent="0.15">
      <c r="A954" s="6">
        <v>952</v>
      </c>
      <c r="B954" s="6" t="s">
        <v>2902</v>
      </c>
      <c r="C954" s="6" t="s">
        <v>2901</v>
      </c>
      <c r="D954" s="6" t="s">
        <v>95</v>
      </c>
      <c r="E954" s="8">
        <v>45.22</v>
      </c>
      <c r="F954" s="8">
        <v>40.020000000000003</v>
      </c>
      <c r="G954" s="6" t="s">
        <v>486</v>
      </c>
    </row>
    <row r="955" spans="1:7" ht="24.95" customHeight="1" x14ac:dyDescent="0.15">
      <c r="A955" s="6">
        <v>953</v>
      </c>
      <c r="B955" s="6" t="s">
        <v>2902</v>
      </c>
      <c r="C955" s="6" t="s">
        <v>774</v>
      </c>
      <c r="D955" s="6" t="s">
        <v>95</v>
      </c>
      <c r="E955" s="8">
        <v>67.069999999999993</v>
      </c>
      <c r="F955" s="8">
        <v>59.36</v>
      </c>
      <c r="G955" s="6" t="s">
        <v>486</v>
      </c>
    </row>
    <row r="956" spans="1:7" ht="24.95" customHeight="1" x14ac:dyDescent="0.15">
      <c r="A956" s="6">
        <v>954</v>
      </c>
      <c r="B956" s="6" t="s">
        <v>2902</v>
      </c>
      <c r="C956" s="6" t="s">
        <v>775</v>
      </c>
      <c r="D956" s="6" t="s">
        <v>95</v>
      </c>
      <c r="E956" s="8">
        <v>142.36000000000001</v>
      </c>
      <c r="F956" s="8">
        <v>125.98</v>
      </c>
      <c r="G956" s="6" t="s">
        <v>486</v>
      </c>
    </row>
    <row r="957" spans="1:7" ht="24.95" customHeight="1" x14ac:dyDescent="0.15">
      <c r="A957" s="6">
        <v>955</v>
      </c>
      <c r="B957" s="6" t="s">
        <v>2903</v>
      </c>
      <c r="C957" s="6" t="s">
        <v>2904</v>
      </c>
      <c r="D957" s="6" t="s">
        <v>982</v>
      </c>
      <c r="E957" s="8">
        <v>178.28</v>
      </c>
      <c r="F957" s="8">
        <v>157.77000000000001</v>
      </c>
      <c r="G957" s="6" t="s">
        <v>486</v>
      </c>
    </row>
    <row r="958" spans="1:7" ht="24.95" customHeight="1" x14ac:dyDescent="0.15">
      <c r="A958" s="6">
        <v>956</v>
      </c>
      <c r="B958" s="6" t="s">
        <v>2903</v>
      </c>
      <c r="C958" s="6" t="s">
        <v>2905</v>
      </c>
      <c r="D958" s="6" t="s">
        <v>982</v>
      </c>
      <c r="E958" s="8">
        <v>224.44</v>
      </c>
      <c r="F958" s="8">
        <v>198.62</v>
      </c>
      <c r="G958" s="6" t="s">
        <v>486</v>
      </c>
    </row>
    <row r="959" spans="1:7" ht="24.95" customHeight="1" x14ac:dyDescent="0.15">
      <c r="A959" s="6">
        <v>957</v>
      </c>
      <c r="B959" s="6" t="s">
        <v>2903</v>
      </c>
      <c r="C959" s="6" t="s">
        <v>2906</v>
      </c>
      <c r="D959" s="6" t="s">
        <v>982</v>
      </c>
      <c r="E959" s="8">
        <v>228.09</v>
      </c>
      <c r="F959" s="8">
        <v>201.85</v>
      </c>
      <c r="G959" s="6" t="s">
        <v>486</v>
      </c>
    </row>
    <row r="960" spans="1:7" ht="24.95" customHeight="1" x14ac:dyDescent="0.15">
      <c r="A960" s="6">
        <v>958</v>
      </c>
      <c r="B960" s="6" t="s">
        <v>2903</v>
      </c>
      <c r="C960" s="6" t="s">
        <v>2906</v>
      </c>
      <c r="D960" s="6" t="s">
        <v>982</v>
      </c>
      <c r="E960" s="8">
        <v>238.77</v>
      </c>
      <c r="F960" s="8">
        <v>211.3</v>
      </c>
      <c r="G960" s="6" t="s">
        <v>486</v>
      </c>
    </row>
    <row r="961" spans="1:7" ht="24.95" customHeight="1" x14ac:dyDescent="0.15">
      <c r="A961" s="6">
        <v>959</v>
      </c>
      <c r="B961" s="6" t="s">
        <v>2903</v>
      </c>
      <c r="C961" s="6" t="s">
        <v>2907</v>
      </c>
      <c r="D961" s="6" t="s">
        <v>982</v>
      </c>
      <c r="E961" s="8">
        <v>188.93</v>
      </c>
      <c r="F961" s="8">
        <v>167.19</v>
      </c>
      <c r="G961" s="6" t="s">
        <v>486</v>
      </c>
    </row>
    <row r="962" spans="1:7" ht="24.95" customHeight="1" x14ac:dyDescent="0.15">
      <c r="A962" s="6">
        <v>960</v>
      </c>
      <c r="B962" s="6" t="s">
        <v>2903</v>
      </c>
      <c r="C962" s="6" t="s">
        <v>2908</v>
      </c>
      <c r="D962" s="6" t="s">
        <v>982</v>
      </c>
      <c r="E962" s="8">
        <v>321.5</v>
      </c>
      <c r="F962" s="8">
        <v>284.51</v>
      </c>
      <c r="G962" s="6" t="s">
        <v>486</v>
      </c>
    </row>
    <row r="963" spans="1:7" ht="24.95" customHeight="1" x14ac:dyDescent="0.15">
      <c r="A963" s="6">
        <v>961</v>
      </c>
      <c r="B963" s="6" t="s">
        <v>2903</v>
      </c>
      <c r="C963" s="6" t="s">
        <v>2909</v>
      </c>
      <c r="D963" s="6" t="s">
        <v>982</v>
      </c>
      <c r="E963" s="8">
        <v>522.44000000000005</v>
      </c>
      <c r="F963" s="8">
        <v>462.33</v>
      </c>
      <c r="G963" s="6" t="s">
        <v>486</v>
      </c>
    </row>
    <row r="964" spans="1:7" ht="24.95" customHeight="1" x14ac:dyDescent="0.15">
      <c r="A964" s="6">
        <v>962</v>
      </c>
      <c r="B964" s="6" t="s">
        <v>2910</v>
      </c>
      <c r="C964" s="6" t="s">
        <v>2911</v>
      </c>
      <c r="D964" s="6" t="s">
        <v>144</v>
      </c>
      <c r="E964" s="8">
        <v>32.520000000000003</v>
      </c>
      <c r="F964" s="8">
        <v>28.78</v>
      </c>
      <c r="G964" s="6" t="s">
        <v>486</v>
      </c>
    </row>
    <row r="965" spans="1:7" ht="24.95" customHeight="1" x14ac:dyDescent="0.15">
      <c r="A965" s="6">
        <v>963</v>
      </c>
      <c r="B965" s="6" t="s">
        <v>2910</v>
      </c>
      <c r="C965" s="6" t="s">
        <v>2912</v>
      </c>
      <c r="D965" s="6" t="s">
        <v>144</v>
      </c>
      <c r="E965" s="8">
        <v>41.92</v>
      </c>
      <c r="F965" s="8">
        <v>37.1</v>
      </c>
      <c r="G965" s="6" t="s">
        <v>486</v>
      </c>
    </row>
    <row r="966" spans="1:7" ht="24.95" customHeight="1" x14ac:dyDescent="0.15">
      <c r="A966" s="6">
        <v>964</v>
      </c>
      <c r="B966" s="6" t="s">
        <v>2910</v>
      </c>
      <c r="C966" s="6" t="s">
        <v>2913</v>
      </c>
      <c r="D966" s="6" t="s">
        <v>144</v>
      </c>
      <c r="E966" s="8">
        <v>59.26</v>
      </c>
      <c r="F966" s="8">
        <v>52.44</v>
      </c>
      <c r="G966" s="6" t="s">
        <v>486</v>
      </c>
    </row>
    <row r="967" spans="1:7" ht="24.95" customHeight="1" x14ac:dyDescent="0.15">
      <c r="A967" s="6">
        <v>965</v>
      </c>
      <c r="B967" s="6" t="s">
        <v>2910</v>
      </c>
      <c r="C967" s="6" t="s">
        <v>2914</v>
      </c>
      <c r="D967" s="6" t="s">
        <v>144</v>
      </c>
      <c r="E967" s="8">
        <v>81.66</v>
      </c>
      <c r="F967" s="8">
        <v>72.27</v>
      </c>
      <c r="G967" s="6" t="s">
        <v>486</v>
      </c>
    </row>
    <row r="968" spans="1:7" ht="24.95" customHeight="1" x14ac:dyDescent="0.15">
      <c r="A968" s="6">
        <v>966</v>
      </c>
      <c r="B968" s="6" t="s">
        <v>2910</v>
      </c>
      <c r="C968" s="6" t="s">
        <v>2915</v>
      </c>
      <c r="D968" s="6" t="s">
        <v>144</v>
      </c>
      <c r="E968" s="8">
        <v>173.43</v>
      </c>
      <c r="F968" s="8">
        <v>153.47999999999999</v>
      </c>
      <c r="G968" s="6" t="s">
        <v>486</v>
      </c>
    </row>
    <row r="969" spans="1:7" ht="24.95" customHeight="1" x14ac:dyDescent="0.15">
      <c r="A969" s="6">
        <v>967</v>
      </c>
      <c r="B969" s="6" t="s">
        <v>2916</v>
      </c>
      <c r="C969" s="6" t="s">
        <v>2912</v>
      </c>
      <c r="D969" s="6" t="s">
        <v>144</v>
      </c>
      <c r="E969" s="8">
        <v>18.07</v>
      </c>
      <c r="F969" s="8">
        <v>15.99</v>
      </c>
      <c r="G969" s="6" t="s">
        <v>486</v>
      </c>
    </row>
    <row r="970" spans="1:7" ht="24.95" customHeight="1" x14ac:dyDescent="0.15">
      <c r="A970" s="6">
        <v>968</v>
      </c>
      <c r="B970" s="6" t="s">
        <v>2916</v>
      </c>
      <c r="C970" s="6" t="s">
        <v>2913</v>
      </c>
      <c r="D970" s="6" t="s">
        <v>144</v>
      </c>
      <c r="E970" s="8">
        <v>34.69</v>
      </c>
      <c r="F970" s="8">
        <v>30.7</v>
      </c>
      <c r="G970" s="6" t="s">
        <v>486</v>
      </c>
    </row>
    <row r="971" spans="1:7" ht="24.95" customHeight="1" x14ac:dyDescent="0.15">
      <c r="A971" s="6">
        <v>969</v>
      </c>
      <c r="B971" s="6" t="s">
        <v>2916</v>
      </c>
      <c r="C971" s="6" t="s">
        <v>2917</v>
      </c>
      <c r="D971" s="6" t="s">
        <v>144</v>
      </c>
      <c r="E971" s="8">
        <v>46.98</v>
      </c>
      <c r="F971" s="8">
        <v>41.57</v>
      </c>
      <c r="G971" s="6" t="s">
        <v>486</v>
      </c>
    </row>
    <row r="972" spans="1:7" ht="24.95" customHeight="1" x14ac:dyDescent="0.15">
      <c r="A972" s="6">
        <v>970</v>
      </c>
      <c r="B972" s="6" t="s">
        <v>2916</v>
      </c>
      <c r="C972" s="6" t="s">
        <v>2918</v>
      </c>
      <c r="D972" s="6" t="s">
        <v>144</v>
      </c>
      <c r="E972" s="8">
        <v>93.94</v>
      </c>
      <c r="F972" s="8">
        <v>83.14</v>
      </c>
      <c r="G972" s="6" t="s">
        <v>486</v>
      </c>
    </row>
    <row r="973" spans="1:7" ht="24.95" customHeight="1" x14ac:dyDescent="0.15">
      <c r="A973" s="6">
        <v>971</v>
      </c>
      <c r="B973" s="6" t="s">
        <v>2919</v>
      </c>
      <c r="C973" s="6" t="s">
        <v>2912</v>
      </c>
      <c r="D973" s="6" t="s">
        <v>144</v>
      </c>
      <c r="E973" s="8">
        <v>38.31</v>
      </c>
      <c r="F973" s="8">
        <v>33.9</v>
      </c>
      <c r="G973" s="6" t="s">
        <v>486</v>
      </c>
    </row>
    <row r="974" spans="1:7" ht="24.95" customHeight="1" x14ac:dyDescent="0.15">
      <c r="A974" s="6">
        <v>972</v>
      </c>
      <c r="B974" s="6" t="s">
        <v>2919</v>
      </c>
      <c r="C974" s="6" t="s">
        <v>2913</v>
      </c>
      <c r="D974" s="6" t="s">
        <v>144</v>
      </c>
      <c r="E974" s="8">
        <v>59.26</v>
      </c>
      <c r="F974" s="8">
        <v>52.44</v>
      </c>
      <c r="G974" s="6" t="s">
        <v>486</v>
      </c>
    </row>
    <row r="975" spans="1:7" ht="24.95" customHeight="1" x14ac:dyDescent="0.15">
      <c r="A975" s="6">
        <v>973</v>
      </c>
      <c r="B975" s="6" t="s">
        <v>2919</v>
      </c>
      <c r="C975" s="6" t="s">
        <v>2917</v>
      </c>
      <c r="D975" s="6" t="s">
        <v>144</v>
      </c>
      <c r="E975" s="8">
        <v>92.5</v>
      </c>
      <c r="F975" s="8">
        <v>81.86</v>
      </c>
      <c r="G975" s="6" t="s">
        <v>486</v>
      </c>
    </row>
    <row r="976" spans="1:7" ht="24.95" customHeight="1" x14ac:dyDescent="0.15">
      <c r="A976" s="6">
        <v>974</v>
      </c>
      <c r="B976" s="6" t="s">
        <v>2919</v>
      </c>
      <c r="C976" s="6" t="s">
        <v>2918</v>
      </c>
      <c r="D976" s="6" t="s">
        <v>144</v>
      </c>
      <c r="E976" s="8">
        <v>245.71</v>
      </c>
      <c r="F976" s="8">
        <v>217.44</v>
      </c>
      <c r="G976" s="6" t="s">
        <v>486</v>
      </c>
    </row>
    <row r="977" spans="1:7" ht="24.95" customHeight="1" x14ac:dyDescent="0.15">
      <c r="A977" s="6">
        <v>975</v>
      </c>
      <c r="B977" s="6" t="s">
        <v>2920</v>
      </c>
      <c r="C977" s="6" t="s">
        <v>2921</v>
      </c>
      <c r="D977" s="6" t="s">
        <v>144</v>
      </c>
      <c r="E977" s="8">
        <v>44.08</v>
      </c>
      <c r="F977" s="8">
        <v>39.01</v>
      </c>
      <c r="G977" s="6" t="s">
        <v>486</v>
      </c>
    </row>
    <row r="978" spans="1:7" ht="24.95" customHeight="1" x14ac:dyDescent="0.15">
      <c r="A978" s="6">
        <v>976</v>
      </c>
      <c r="B978" s="6" t="s">
        <v>2920</v>
      </c>
      <c r="C978" s="6" t="s">
        <v>2922</v>
      </c>
      <c r="D978" s="6" t="s">
        <v>144</v>
      </c>
      <c r="E978" s="8">
        <v>73.72</v>
      </c>
      <c r="F978" s="8">
        <v>65.239999999999995</v>
      </c>
      <c r="G978" s="6" t="s">
        <v>486</v>
      </c>
    </row>
    <row r="979" spans="1:7" ht="24.95" customHeight="1" x14ac:dyDescent="0.15">
      <c r="A979" s="6">
        <v>977</v>
      </c>
      <c r="B979" s="6" t="s">
        <v>2920</v>
      </c>
      <c r="C979" s="6" t="s">
        <v>2923</v>
      </c>
      <c r="D979" s="6" t="s">
        <v>144</v>
      </c>
      <c r="E979" s="8">
        <v>137.31</v>
      </c>
      <c r="F979" s="8">
        <v>121.51</v>
      </c>
      <c r="G979" s="6" t="s">
        <v>486</v>
      </c>
    </row>
    <row r="980" spans="1:7" ht="24.95" customHeight="1" x14ac:dyDescent="0.15">
      <c r="A980" s="6">
        <v>978</v>
      </c>
      <c r="B980" s="6" t="s">
        <v>2920</v>
      </c>
      <c r="C980" s="6" t="s">
        <v>2924</v>
      </c>
      <c r="D980" s="6" t="s">
        <v>144</v>
      </c>
      <c r="E980" s="8">
        <v>137.31</v>
      </c>
      <c r="F980" s="8">
        <v>121.51</v>
      </c>
      <c r="G980" s="6" t="s">
        <v>486</v>
      </c>
    </row>
    <row r="981" spans="1:7" ht="24.95" customHeight="1" x14ac:dyDescent="0.15">
      <c r="A981" s="6">
        <v>979</v>
      </c>
      <c r="B981" s="6" t="s">
        <v>2925</v>
      </c>
      <c r="C981" s="6" t="s">
        <v>2912</v>
      </c>
      <c r="D981" s="6" t="s">
        <v>144</v>
      </c>
      <c r="E981" s="8">
        <v>1334.92</v>
      </c>
      <c r="F981" s="8">
        <v>1181.3499999999999</v>
      </c>
      <c r="G981" s="9"/>
    </row>
    <row r="982" spans="1:7" ht="24.95" customHeight="1" x14ac:dyDescent="0.15">
      <c r="A982" s="6">
        <v>980</v>
      </c>
      <c r="B982" s="6" t="s">
        <v>2925</v>
      </c>
      <c r="C982" s="6" t="s">
        <v>2913</v>
      </c>
      <c r="D982" s="6" t="s">
        <v>144</v>
      </c>
      <c r="E982" s="8">
        <v>1677.86</v>
      </c>
      <c r="F982" s="8">
        <v>1484.83</v>
      </c>
      <c r="G982" s="6"/>
    </row>
    <row r="983" spans="1:7" ht="24.95" customHeight="1" x14ac:dyDescent="0.15">
      <c r="A983" s="6">
        <v>981</v>
      </c>
      <c r="B983" s="6" t="s">
        <v>2925</v>
      </c>
      <c r="C983" s="6" t="s">
        <v>2917</v>
      </c>
      <c r="D983" s="6" t="s">
        <v>144</v>
      </c>
      <c r="E983" s="8">
        <v>2037.87</v>
      </c>
      <c r="F983" s="8">
        <v>1803.42</v>
      </c>
      <c r="G983" s="6"/>
    </row>
    <row r="984" spans="1:7" ht="24.95" customHeight="1" x14ac:dyDescent="0.15">
      <c r="A984" s="6">
        <v>982</v>
      </c>
      <c r="B984" s="6" t="s">
        <v>2925</v>
      </c>
      <c r="C984" s="6" t="s">
        <v>2918</v>
      </c>
      <c r="D984" s="6" t="s">
        <v>144</v>
      </c>
      <c r="E984" s="8">
        <v>4618.3599999999997</v>
      </c>
      <c r="F984" s="8">
        <v>4087.05</v>
      </c>
      <c r="G984" s="6"/>
    </row>
    <row r="985" spans="1:7" ht="24.95" customHeight="1" x14ac:dyDescent="0.15">
      <c r="A985" s="6">
        <v>983</v>
      </c>
      <c r="B985" s="6" t="s">
        <v>2926</v>
      </c>
      <c r="C985" s="6" t="s">
        <v>81</v>
      </c>
      <c r="D985" s="6" t="s">
        <v>144</v>
      </c>
      <c r="E985" s="8">
        <v>424.45</v>
      </c>
      <c r="F985" s="8">
        <v>375.62</v>
      </c>
      <c r="G985" s="6"/>
    </row>
    <row r="986" spans="1:7" ht="24.95" customHeight="1" x14ac:dyDescent="0.15">
      <c r="A986" s="6">
        <v>984</v>
      </c>
      <c r="B986" s="6" t="s">
        <v>2926</v>
      </c>
      <c r="C986" s="6" t="s">
        <v>83</v>
      </c>
      <c r="D986" s="6" t="s">
        <v>144</v>
      </c>
      <c r="E986" s="8">
        <v>1063.4000000000001</v>
      </c>
      <c r="F986" s="8">
        <v>941.06</v>
      </c>
      <c r="G986" s="6"/>
    </row>
    <row r="987" spans="1:7" ht="24.95" customHeight="1" x14ac:dyDescent="0.15">
      <c r="A987" s="6">
        <v>985</v>
      </c>
      <c r="B987" s="6" t="s">
        <v>2926</v>
      </c>
      <c r="C987" s="6" t="s">
        <v>84</v>
      </c>
      <c r="D987" s="6" t="s">
        <v>144</v>
      </c>
      <c r="E987" s="8">
        <v>1538.92</v>
      </c>
      <c r="F987" s="8">
        <v>1361.88</v>
      </c>
      <c r="G987" s="6"/>
    </row>
    <row r="988" spans="1:7" ht="24.95" customHeight="1" x14ac:dyDescent="0.15">
      <c r="A988" s="6">
        <v>986</v>
      </c>
      <c r="B988" s="6" t="s">
        <v>2926</v>
      </c>
      <c r="C988" s="6" t="s">
        <v>1522</v>
      </c>
      <c r="D988" s="6" t="s">
        <v>144</v>
      </c>
      <c r="E988" s="8">
        <v>3241.27</v>
      </c>
      <c r="F988" s="8">
        <v>2868.38</v>
      </c>
      <c r="G988" s="6" t="s">
        <v>486</v>
      </c>
    </row>
    <row r="989" spans="1:7" ht="24.95" customHeight="1" x14ac:dyDescent="0.15">
      <c r="A989" s="6">
        <v>987</v>
      </c>
      <c r="B989" s="6" t="s">
        <v>2927</v>
      </c>
      <c r="C989" s="6" t="s">
        <v>86</v>
      </c>
      <c r="D989" s="6" t="s">
        <v>144</v>
      </c>
      <c r="E989" s="8">
        <v>17.09</v>
      </c>
      <c r="F989" s="8">
        <v>15.13</v>
      </c>
      <c r="G989" s="6" t="s">
        <v>486</v>
      </c>
    </row>
    <row r="990" spans="1:7" ht="24.95" customHeight="1" x14ac:dyDescent="0.15">
      <c r="A990" s="6">
        <v>988</v>
      </c>
      <c r="B990" s="6" t="s">
        <v>2927</v>
      </c>
      <c r="C990" s="6" t="s">
        <v>78</v>
      </c>
      <c r="D990" s="6" t="s">
        <v>144</v>
      </c>
      <c r="E990" s="8">
        <v>40.44</v>
      </c>
      <c r="F990" s="8">
        <v>35.79</v>
      </c>
      <c r="G990" s="6"/>
    </row>
    <row r="991" spans="1:7" ht="24.95" customHeight="1" x14ac:dyDescent="0.15">
      <c r="A991" s="6">
        <v>989</v>
      </c>
      <c r="B991" s="6" t="s">
        <v>2927</v>
      </c>
      <c r="C991" s="6" t="s">
        <v>80</v>
      </c>
      <c r="D991" s="6" t="s">
        <v>144</v>
      </c>
      <c r="E991" s="8">
        <v>86.74</v>
      </c>
      <c r="F991" s="8">
        <v>76.760000000000005</v>
      </c>
      <c r="G991" s="6"/>
    </row>
    <row r="992" spans="1:7" ht="24.95" customHeight="1" x14ac:dyDescent="0.15">
      <c r="A992" s="6">
        <v>990</v>
      </c>
      <c r="B992" s="6" t="s">
        <v>2927</v>
      </c>
      <c r="C992" s="6" t="s">
        <v>81</v>
      </c>
      <c r="D992" s="6" t="s">
        <v>144</v>
      </c>
      <c r="E992" s="8">
        <v>128.85</v>
      </c>
      <c r="F992" s="8">
        <v>114.02</v>
      </c>
      <c r="G992" s="6"/>
    </row>
    <row r="993" spans="1:7" ht="24.95" customHeight="1" x14ac:dyDescent="0.15">
      <c r="A993" s="6">
        <v>991</v>
      </c>
      <c r="B993" s="6" t="s">
        <v>85</v>
      </c>
      <c r="C993" s="6" t="s">
        <v>86</v>
      </c>
      <c r="D993" s="6" t="s">
        <v>95</v>
      </c>
      <c r="E993" s="8">
        <v>10.59</v>
      </c>
      <c r="F993" s="8">
        <v>9.3699999999999992</v>
      </c>
      <c r="G993" s="6"/>
    </row>
    <row r="994" spans="1:7" ht="24.95" customHeight="1" x14ac:dyDescent="0.15">
      <c r="A994" s="6">
        <v>992</v>
      </c>
      <c r="B994" s="6" t="s">
        <v>85</v>
      </c>
      <c r="C994" s="6" t="s">
        <v>78</v>
      </c>
      <c r="D994" s="6" t="s">
        <v>95</v>
      </c>
      <c r="E994" s="8">
        <v>14.72</v>
      </c>
      <c r="F994" s="8">
        <v>13.03</v>
      </c>
      <c r="G994" s="6"/>
    </row>
    <row r="995" spans="1:7" ht="24.95" customHeight="1" x14ac:dyDescent="0.15">
      <c r="A995" s="6">
        <v>993</v>
      </c>
      <c r="B995" s="6" t="s">
        <v>85</v>
      </c>
      <c r="C995" s="6" t="s">
        <v>79</v>
      </c>
      <c r="D995" s="6" t="s">
        <v>95</v>
      </c>
      <c r="E995" s="8">
        <v>20.34</v>
      </c>
      <c r="F995" s="8">
        <v>18</v>
      </c>
      <c r="G995" s="6"/>
    </row>
    <row r="996" spans="1:7" ht="24.95" customHeight="1" x14ac:dyDescent="0.15">
      <c r="A996" s="6">
        <v>994</v>
      </c>
      <c r="B996" s="6" t="s">
        <v>85</v>
      </c>
      <c r="C996" s="6" t="s">
        <v>80</v>
      </c>
      <c r="D996" s="6" t="s">
        <v>95</v>
      </c>
      <c r="E996" s="8">
        <v>23.17</v>
      </c>
      <c r="F996" s="8">
        <v>20.5</v>
      </c>
      <c r="G996" s="6"/>
    </row>
    <row r="997" spans="1:7" ht="24.95" customHeight="1" x14ac:dyDescent="0.15">
      <c r="A997" s="6">
        <v>995</v>
      </c>
      <c r="B997" s="6" t="s">
        <v>85</v>
      </c>
      <c r="C997" s="6" t="s">
        <v>81</v>
      </c>
      <c r="D997" s="6" t="s">
        <v>95</v>
      </c>
      <c r="E997" s="8">
        <v>31.34</v>
      </c>
      <c r="F997" s="8">
        <v>27.74</v>
      </c>
      <c r="G997" s="6"/>
    </row>
    <row r="998" spans="1:7" ht="24.95" customHeight="1" x14ac:dyDescent="0.15">
      <c r="A998" s="6">
        <v>996</v>
      </c>
      <c r="B998" s="6" t="s">
        <v>1754</v>
      </c>
      <c r="C998" s="6" t="s">
        <v>79</v>
      </c>
      <c r="D998" s="6" t="s">
        <v>95</v>
      </c>
      <c r="E998" s="8">
        <v>24.17</v>
      </c>
      <c r="F998" s="8">
        <v>21.39</v>
      </c>
      <c r="G998" s="6"/>
    </row>
    <row r="999" spans="1:7" ht="24.95" customHeight="1" x14ac:dyDescent="0.15">
      <c r="A999" s="6">
        <v>997</v>
      </c>
      <c r="B999" s="6" t="s">
        <v>1754</v>
      </c>
      <c r="C999" s="6" t="s">
        <v>2928</v>
      </c>
      <c r="D999" s="6" t="s">
        <v>95</v>
      </c>
      <c r="E999" s="8">
        <v>52.35</v>
      </c>
      <c r="F999" s="8">
        <v>46.33</v>
      </c>
      <c r="G999" s="6"/>
    </row>
    <row r="1000" spans="1:7" ht="24.95" customHeight="1" x14ac:dyDescent="0.15">
      <c r="A1000" s="6">
        <v>998</v>
      </c>
      <c r="B1000" s="6" t="s">
        <v>1754</v>
      </c>
      <c r="C1000" s="6" t="s">
        <v>2776</v>
      </c>
      <c r="D1000" s="6" t="s">
        <v>95</v>
      </c>
      <c r="E1000" s="8">
        <v>89.48</v>
      </c>
      <c r="F1000" s="8">
        <v>79.180000000000007</v>
      </c>
      <c r="G1000" s="6"/>
    </row>
    <row r="1001" spans="1:7" ht="24.95" customHeight="1" x14ac:dyDescent="0.15">
      <c r="A1001" s="6">
        <v>999</v>
      </c>
      <c r="B1001" s="6" t="s">
        <v>1754</v>
      </c>
      <c r="C1001" s="6" t="s">
        <v>2929</v>
      </c>
      <c r="D1001" s="6" t="s">
        <v>95</v>
      </c>
      <c r="E1001" s="8">
        <v>104.6</v>
      </c>
      <c r="F1001" s="8">
        <v>92.57</v>
      </c>
      <c r="G1001" s="6"/>
    </row>
    <row r="1002" spans="1:7" ht="24.95" customHeight="1" x14ac:dyDescent="0.15">
      <c r="A1002" s="6">
        <v>1000</v>
      </c>
      <c r="B1002" s="6" t="s">
        <v>1754</v>
      </c>
      <c r="C1002" s="6" t="s">
        <v>2930</v>
      </c>
      <c r="D1002" s="6" t="s">
        <v>95</v>
      </c>
      <c r="E1002" s="8">
        <v>162.35</v>
      </c>
      <c r="F1002" s="8">
        <v>143.66999999999999</v>
      </c>
      <c r="G1002" s="6"/>
    </row>
    <row r="1003" spans="1:7" ht="24.95" customHeight="1" x14ac:dyDescent="0.15">
      <c r="A1003" s="6">
        <v>1001</v>
      </c>
      <c r="B1003" s="6" t="s">
        <v>2067</v>
      </c>
      <c r="C1003" s="6" t="s">
        <v>2068</v>
      </c>
      <c r="D1003" s="6" t="s">
        <v>157</v>
      </c>
      <c r="E1003" s="8">
        <v>385</v>
      </c>
      <c r="F1003" s="8">
        <v>373.79</v>
      </c>
      <c r="G1003" s="64" t="s">
        <v>2931</v>
      </c>
    </row>
    <row r="1004" spans="1:7" ht="24.95" customHeight="1" x14ac:dyDescent="0.15">
      <c r="A1004" s="6">
        <v>1002</v>
      </c>
      <c r="B1004" s="6" t="s">
        <v>2067</v>
      </c>
      <c r="C1004" s="6" t="s">
        <v>2071</v>
      </c>
      <c r="D1004" s="6" t="s">
        <v>157</v>
      </c>
      <c r="E1004" s="8">
        <v>400</v>
      </c>
      <c r="F1004" s="8">
        <v>388.35</v>
      </c>
      <c r="G1004" s="64"/>
    </row>
    <row r="1005" spans="1:7" ht="24.95" customHeight="1" x14ac:dyDescent="0.15">
      <c r="A1005" s="6">
        <v>1003</v>
      </c>
      <c r="B1005" s="6" t="s">
        <v>2067</v>
      </c>
      <c r="C1005" s="6" t="s">
        <v>2073</v>
      </c>
      <c r="D1005" s="6" t="s">
        <v>157</v>
      </c>
      <c r="E1005" s="8">
        <v>415</v>
      </c>
      <c r="F1005" s="8">
        <v>402.91</v>
      </c>
      <c r="G1005" s="64"/>
    </row>
    <row r="1006" spans="1:7" ht="24.95" customHeight="1" x14ac:dyDescent="0.15">
      <c r="A1006" s="6">
        <v>1004</v>
      </c>
      <c r="B1006" s="6" t="s">
        <v>2067</v>
      </c>
      <c r="C1006" s="6" t="s">
        <v>2075</v>
      </c>
      <c r="D1006" s="6" t="s">
        <v>157</v>
      </c>
      <c r="E1006" s="8">
        <v>430</v>
      </c>
      <c r="F1006" s="8">
        <v>417.48</v>
      </c>
      <c r="G1006" s="64"/>
    </row>
    <row r="1007" spans="1:7" ht="24.95" customHeight="1" x14ac:dyDescent="0.15">
      <c r="A1007" s="6">
        <v>1005</v>
      </c>
      <c r="B1007" s="6" t="s">
        <v>2067</v>
      </c>
      <c r="C1007" s="6" t="s">
        <v>2077</v>
      </c>
      <c r="D1007" s="6" t="s">
        <v>157</v>
      </c>
      <c r="E1007" s="8">
        <v>445</v>
      </c>
      <c r="F1007" s="8">
        <v>432.04</v>
      </c>
      <c r="G1007" s="64"/>
    </row>
    <row r="1008" spans="1:7" ht="24.95" customHeight="1" x14ac:dyDescent="0.15">
      <c r="A1008" s="6">
        <v>1006</v>
      </c>
      <c r="B1008" s="6" t="s">
        <v>2067</v>
      </c>
      <c r="C1008" s="6" t="s">
        <v>2079</v>
      </c>
      <c r="D1008" s="6" t="s">
        <v>157</v>
      </c>
      <c r="E1008" s="8">
        <v>465</v>
      </c>
      <c r="F1008" s="8">
        <v>451.46</v>
      </c>
      <c r="G1008" s="64"/>
    </row>
    <row r="1009" spans="1:7" ht="24.95" customHeight="1" x14ac:dyDescent="0.15">
      <c r="A1009" s="6">
        <v>1007</v>
      </c>
      <c r="B1009" s="6" t="s">
        <v>2067</v>
      </c>
      <c r="C1009" s="6" t="s">
        <v>2081</v>
      </c>
      <c r="D1009" s="6" t="s">
        <v>157</v>
      </c>
      <c r="E1009" s="8">
        <v>485</v>
      </c>
      <c r="F1009" s="8">
        <v>470.87</v>
      </c>
      <c r="G1009" s="64"/>
    </row>
    <row r="1010" spans="1:7" ht="24.95" customHeight="1" x14ac:dyDescent="0.15">
      <c r="A1010" s="6">
        <v>1008</v>
      </c>
      <c r="B1010" s="6" t="s">
        <v>2067</v>
      </c>
      <c r="C1010" s="6" t="s">
        <v>2083</v>
      </c>
      <c r="D1010" s="6" t="s">
        <v>157</v>
      </c>
      <c r="E1010" s="8">
        <v>505</v>
      </c>
      <c r="F1010" s="8">
        <v>490.29</v>
      </c>
      <c r="G1010" s="64"/>
    </row>
    <row r="1011" spans="1:7" ht="24.95" customHeight="1" x14ac:dyDescent="0.15">
      <c r="A1011" s="6">
        <v>1009</v>
      </c>
      <c r="B1011" s="6" t="s">
        <v>2067</v>
      </c>
      <c r="C1011" s="6" t="s">
        <v>2085</v>
      </c>
      <c r="D1011" s="6" t="s">
        <v>157</v>
      </c>
      <c r="E1011" s="8">
        <v>530</v>
      </c>
      <c r="F1011" s="8">
        <v>514.55999999999995</v>
      </c>
      <c r="G1011" s="64"/>
    </row>
    <row r="1012" spans="1:7" ht="24.95" customHeight="1" x14ac:dyDescent="0.15">
      <c r="A1012" s="6">
        <v>1010</v>
      </c>
      <c r="B1012" s="6" t="s">
        <v>1039</v>
      </c>
      <c r="C1012" s="6" t="s">
        <v>1040</v>
      </c>
      <c r="D1012" s="6" t="s">
        <v>24</v>
      </c>
      <c r="E1012" s="8">
        <v>355</v>
      </c>
      <c r="F1012" s="8">
        <v>314.16000000000003</v>
      </c>
      <c r="G1012" s="64" t="s">
        <v>2087</v>
      </c>
    </row>
    <row r="1013" spans="1:7" ht="24.95" customHeight="1" x14ac:dyDescent="0.15">
      <c r="A1013" s="6">
        <v>1011</v>
      </c>
      <c r="B1013" s="6" t="s">
        <v>1039</v>
      </c>
      <c r="C1013" s="6" t="s">
        <v>1042</v>
      </c>
      <c r="D1013" s="6" t="s">
        <v>24</v>
      </c>
      <c r="E1013" s="8">
        <v>361</v>
      </c>
      <c r="F1013" s="8">
        <v>319.47000000000003</v>
      </c>
      <c r="G1013" s="64"/>
    </row>
    <row r="1014" spans="1:7" ht="24.95" customHeight="1" x14ac:dyDescent="0.15">
      <c r="A1014" s="6">
        <v>1012</v>
      </c>
      <c r="B1014" s="6" t="s">
        <v>1039</v>
      </c>
      <c r="C1014" s="6" t="s">
        <v>1043</v>
      </c>
      <c r="D1014" s="6" t="s">
        <v>24</v>
      </c>
      <c r="E1014" s="8">
        <v>367</v>
      </c>
      <c r="F1014" s="8">
        <v>324.77999999999997</v>
      </c>
      <c r="G1014" s="64"/>
    </row>
    <row r="1015" spans="1:7" ht="24.95" customHeight="1" x14ac:dyDescent="0.15">
      <c r="A1015" s="6">
        <v>1013</v>
      </c>
      <c r="B1015" s="6" t="s">
        <v>1039</v>
      </c>
      <c r="C1015" s="6" t="s">
        <v>1044</v>
      </c>
      <c r="D1015" s="6" t="s">
        <v>24</v>
      </c>
      <c r="E1015" s="8">
        <v>377</v>
      </c>
      <c r="F1015" s="8">
        <v>333.63</v>
      </c>
      <c r="G1015" s="64"/>
    </row>
    <row r="1016" spans="1:7" ht="24.95" customHeight="1" x14ac:dyDescent="0.15">
      <c r="A1016" s="6">
        <v>1014</v>
      </c>
      <c r="B1016" s="6" t="s">
        <v>1039</v>
      </c>
      <c r="C1016" s="6" t="s">
        <v>1045</v>
      </c>
      <c r="D1016" s="6" t="s">
        <v>24</v>
      </c>
      <c r="E1016" s="8">
        <v>406</v>
      </c>
      <c r="F1016" s="8">
        <v>359.29</v>
      </c>
      <c r="G1016" s="64"/>
    </row>
    <row r="1017" spans="1:7" ht="24.95" customHeight="1" x14ac:dyDescent="0.15">
      <c r="A1017" s="6">
        <v>1015</v>
      </c>
      <c r="B1017" s="6" t="s">
        <v>1039</v>
      </c>
      <c r="C1017" s="6" t="s">
        <v>1046</v>
      </c>
      <c r="D1017" s="6" t="s">
        <v>24</v>
      </c>
      <c r="E1017" s="8">
        <v>422</v>
      </c>
      <c r="F1017" s="8">
        <v>373.45</v>
      </c>
      <c r="G1017" s="64"/>
    </row>
    <row r="1018" spans="1:7" ht="24.95" customHeight="1" x14ac:dyDescent="0.15">
      <c r="A1018" s="6">
        <v>1016</v>
      </c>
      <c r="B1018" s="6" t="s">
        <v>1039</v>
      </c>
      <c r="C1018" s="6" t="s">
        <v>1047</v>
      </c>
      <c r="D1018" s="6" t="s">
        <v>24</v>
      </c>
      <c r="E1018" s="8">
        <v>444</v>
      </c>
      <c r="F1018" s="8">
        <v>392.92</v>
      </c>
      <c r="G1018" s="64"/>
    </row>
    <row r="1019" spans="1:7" ht="24.95" customHeight="1" x14ac:dyDescent="0.15">
      <c r="A1019" s="6">
        <v>1017</v>
      </c>
      <c r="B1019" s="6" t="s">
        <v>1048</v>
      </c>
      <c r="C1019" s="6" t="s">
        <v>2095</v>
      </c>
      <c r="D1019" s="6" t="s">
        <v>24</v>
      </c>
      <c r="E1019" s="8">
        <v>363</v>
      </c>
      <c r="F1019" s="8">
        <v>321.24</v>
      </c>
      <c r="G1019" s="64"/>
    </row>
    <row r="1020" spans="1:7" ht="24.95" customHeight="1" x14ac:dyDescent="0.15">
      <c r="A1020" s="6">
        <v>1018</v>
      </c>
      <c r="B1020" s="6" t="s">
        <v>1048</v>
      </c>
      <c r="C1020" s="6" t="s">
        <v>1050</v>
      </c>
      <c r="D1020" s="6" t="s">
        <v>24</v>
      </c>
      <c r="E1020" s="8">
        <v>377</v>
      </c>
      <c r="F1020" s="8">
        <v>333.63</v>
      </c>
      <c r="G1020" s="64"/>
    </row>
    <row r="1021" spans="1:7" ht="24.95" customHeight="1" x14ac:dyDescent="0.15">
      <c r="A1021" s="6">
        <v>1019</v>
      </c>
      <c r="B1021" s="6" t="s">
        <v>1048</v>
      </c>
      <c r="C1021" s="6" t="s">
        <v>1051</v>
      </c>
      <c r="D1021" s="6" t="s">
        <v>24</v>
      </c>
      <c r="E1021" s="8">
        <v>392</v>
      </c>
      <c r="F1021" s="8">
        <v>346.9</v>
      </c>
      <c r="G1021" s="64"/>
    </row>
    <row r="1022" spans="1:7" ht="24.95" customHeight="1" x14ac:dyDescent="0.15">
      <c r="A1022" s="6">
        <v>1020</v>
      </c>
      <c r="B1022" s="6" t="s">
        <v>1048</v>
      </c>
      <c r="C1022" s="6" t="s">
        <v>1052</v>
      </c>
      <c r="D1022" s="6" t="s">
        <v>24</v>
      </c>
      <c r="E1022" s="8">
        <v>418</v>
      </c>
      <c r="F1022" s="8">
        <v>369.91</v>
      </c>
      <c r="G1022" s="64"/>
    </row>
    <row r="1023" spans="1:7" ht="24.95" customHeight="1" x14ac:dyDescent="0.15">
      <c r="A1023" s="6">
        <v>1021</v>
      </c>
      <c r="B1023" s="6" t="s">
        <v>1053</v>
      </c>
      <c r="C1023" s="6" t="s">
        <v>1054</v>
      </c>
      <c r="D1023" s="6" t="s">
        <v>24</v>
      </c>
      <c r="E1023" s="8">
        <v>412</v>
      </c>
      <c r="F1023" s="8">
        <v>364.6</v>
      </c>
      <c r="G1023" s="64"/>
    </row>
    <row r="1024" spans="1:7" ht="24.95" customHeight="1" x14ac:dyDescent="0.15">
      <c r="A1024" s="6">
        <v>1022</v>
      </c>
      <c r="B1024" s="6" t="s">
        <v>1053</v>
      </c>
      <c r="C1024" s="6" t="s">
        <v>1055</v>
      </c>
      <c r="D1024" s="6" t="s">
        <v>24</v>
      </c>
      <c r="E1024" s="8">
        <v>422</v>
      </c>
      <c r="F1024" s="8">
        <v>373.45</v>
      </c>
      <c r="G1024" s="64"/>
    </row>
    <row r="1025" spans="1:7" ht="24.95" customHeight="1" x14ac:dyDescent="0.15">
      <c r="A1025" s="6">
        <v>1023</v>
      </c>
      <c r="B1025" s="6" t="s">
        <v>1053</v>
      </c>
      <c r="C1025" s="6" t="s">
        <v>1056</v>
      </c>
      <c r="D1025" s="6" t="s">
        <v>24</v>
      </c>
      <c r="E1025" s="8">
        <v>439</v>
      </c>
      <c r="F1025" s="8">
        <v>388.5</v>
      </c>
      <c r="G1025" s="64"/>
    </row>
    <row r="1026" spans="1:7" ht="24.95" customHeight="1" x14ac:dyDescent="0.15">
      <c r="A1026" s="6">
        <v>1024</v>
      </c>
      <c r="B1026" s="6" t="s">
        <v>2932</v>
      </c>
      <c r="C1026" s="6" t="s">
        <v>2275</v>
      </c>
      <c r="D1026" s="6" t="s">
        <v>157</v>
      </c>
      <c r="E1026" s="8">
        <v>1268.73</v>
      </c>
      <c r="F1026" s="8">
        <v>1122.77</v>
      </c>
      <c r="G1026" s="6" t="s">
        <v>486</v>
      </c>
    </row>
    <row r="1027" spans="1:7" ht="24.95" customHeight="1" x14ac:dyDescent="0.15">
      <c r="A1027" s="6">
        <v>1025</v>
      </c>
      <c r="B1027" s="6" t="s">
        <v>2933</v>
      </c>
      <c r="C1027" s="6" t="s">
        <v>2276</v>
      </c>
      <c r="D1027" s="6" t="s">
        <v>157</v>
      </c>
      <c r="E1027" s="8">
        <v>1212.0899999999999</v>
      </c>
      <c r="F1027" s="8">
        <v>1072.6500000000001</v>
      </c>
      <c r="G1027" s="6" t="s">
        <v>486</v>
      </c>
    </row>
    <row r="1028" spans="1:7" ht="24.95" customHeight="1" x14ac:dyDescent="0.15">
      <c r="A1028" s="6">
        <v>1026</v>
      </c>
      <c r="B1028" s="6" t="s">
        <v>2934</v>
      </c>
      <c r="C1028" s="6" t="s">
        <v>2935</v>
      </c>
      <c r="D1028" s="6" t="s">
        <v>157</v>
      </c>
      <c r="E1028" s="8">
        <v>1174.6199999999999</v>
      </c>
      <c r="F1028" s="8">
        <v>1039.49</v>
      </c>
      <c r="G1028" s="6" t="s">
        <v>486</v>
      </c>
    </row>
    <row r="1029" spans="1:7" ht="24.95" customHeight="1" x14ac:dyDescent="0.15">
      <c r="A1029" s="6">
        <v>1027</v>
      </c>
      <c r="B1029" s="6" t="s">
        <v>2936</v>
      </c>
      <c r="C1029" s="6" t="s">
        <v>2937</v>
      </c>
      <c r="D1029" s="6" t="s">
        <v>174</v>
      </c>
      <c r="E1029" s="8">
        <v>141.24</v>
      </c>
      <c r="F1029" s="8">
        <v>137.13</v>
      </c>
      <c r="G1029" s="6" t="s">
        <v>486</v>
      </c>
    </row>
    <row r="1030" spans="1:7" ht="24.95" customHeight="1" x14ac:dyDescent="0.15">
      <c r="A1030" s="6">
        <v>1028</v>
      </c>
      <c r="B1030" s="6" t="s">
        <v>2936</v>
      </c>
      <c r="C1030" s="6" t="s">
        <v>2938</v>
      </c>
      <c r="D1030" s="6" t="s">
        <v>174</v>
      </c>
      <c r="E1030" s="8">
        <v>138.4</v>
      </c>
      <c r="F1030" s="8">
        <v>134.36000000000001</v>
      </c>
      <c r="G1030" s="6" t="s">
        <v>486</v>
      </c>
    </row>
    <row r="1031" spans="1:7" ht="24.95" customHeight="1" x14ac:dyDescent="0.15">
      <c r="A1031" s="6">
        <v>1029</v>
      </c>
      <c r="B1031" s="6" t="s">
        <v>2936</v>
      </c>
      <c r="C1031" s="6" t="s">
        <v>2939</v>
      </c>
      <c r="D1031" s="6" t="s">
        <v>174</v>
      </c>
      <c r="E1031" s="8">
        <v>195.29</v>
      </c>
      <c r="F1031" s="8">
        <v>189.6</v>
      </c>
      <c r="G1031" s="6" t="s">
        <v>486</v>
      </c>
    </row>
    <row r="1032" spans="1:7" ht="24.95" customHeight="1" x14ac:dyDescent="0.15">
      <c r="A1032" s="6">
        <v>1030</v>
      </c>
      <c r="B1032" s="6" t="s">
        <v>2936</v>
      </c>
      <c r="C1032" s="6" t="s">
        <v>2940</v>
      </c>
      <c r="D1032" s="6" t="s">
        <v>174</v>
      </c>
      <c r="E1032" s="8">
        <v>110.9</v>
      </c>
      <c r="F1032" s="8">
        <v>107.67</v>
      </c>
      <c r="G1032" s="6" t="s">
        <v>486</v>
      </c>
    </row>
    <row r="1033" spans="1:7" ht="24.95" customHeight="1" x14ac:dyDescent="0.15">
      <c r="A1033" s="6">
        <v>1031</v>
      </c>
      <c r="B1033" s="6" t="s">
        <v>2936</v>
      </c>
      <c r="C1033" s="6" t="s">
        <v>2941</v>
      </c>
      <c r="D1033" s="6" t="s">
        <v>174</v>
      </c>
      <c r="E1033" s="8">
        <v>142.19</v>
      </c>
      <c r="F1033" s="8">
        <v>138.05000000000001</v>
      </c>
      <c r="G1033" s="6" t="s">
        <v>486</v>
      </c>
    </row>
    <row r="1034" spans="1:7" ht="24.95" customHeight="1" x14ac:dyDescent="0.15">
      <c r="A1034" s="6">
        <v>1032</v>
      </c>
      <c r="B1034" s="6" t="s">
        <v>2936</v>
      </c>
      <c r="C1034" s="6" t="s">
        <v>2942</v>
      </c>
      <c r="D1034" s="6" t="s">
        <v>174</v>
      </c>
      <c r="E1034" s="8">
        <v>161.93</v>
      </c>
      <c r="F1034" s="8">
        <v>157.22</v>
      </c>
      <c r="G1034" s="6" t="s">
        <v>486</v>
      </c>
    </row>
    <row r="1035" spans="1:7" s="1" customFormat="1" ht="24.95" customHeight="1" x14ac:dyDescent="0.15">
      <c r="A1035" s="6">
        <v>1033</v>
      </c>
      <c r="B1035" s="6" t="s">
        <v>2936</v>
      </c>
      <c r="C1035" s="6" t="s">
        <v>2943</v>
      </c>
      <c r="D1035" s="6" t="s">
        <v>174</v>
      </c>
      <c r="E1035" s="8">
        <v>243.92</v>
      </c>
      <c r="F1035" s="8">
        <v>236.82</v>
      </c>
      <c r="G1035" s="6" t="s">
        <v>486</v>
      </c>
    </row>
    <row r="1036" spans="1:7" s="1" customFormat="1" ht="24.95" customHeight="1" x14ac:dyDescent="0.15">
      <c r="A1036" s="6">
        <v>1034</v>
      </c>
      <c r="B1036" s="6" t="s">
        <v>999</v>
      </c>
      <c r="C1036" s="6" t="s">
        <v>2938</v>
      </c>
      <c r="D1036" s="6" t="s">
        <v>174</v>
      </c>
      <c r="E1036" s="8">
        <v>166.84</v>
      </c>
      <c r="F1036" s="8">
        <v>161.97999999999999</v>
      </c>
      <c r="G1036" s="6" t="s">
        <v>486</v>
      </c>
    </row>
    <row r="1037" spans="1:7" s="1" customFormat="1" ht="24.95" customHeight="1" x14ac:dyDescent="0.15">
      <c r="A1037" s="6">
        <v>1035</v>
      </c>
      <c r="B1037" s="6" t="s">
        <v>999</v>
      </c>
      <c r="C1037" s="6" t="s">
        <v>2939</v>
      </c>
      <c r="D1037" s="6" t="s">
        <v>174</v>
      </c>
      <c r="E1037" s="8">
        <v>224.68</v>
      </c>
      <c r="F1037" s="8">
        <v>218.13</v>
      </c>
      <c r="G1037" s="6" t="s">
        <v>486</v>
      </c>
    </row>
    <row r="1038" spans="1:7" s="1" customFormat="1" ht="24.95" customHeight="1" x14ac:dyDescent="0.15">
      <c r="A1038" s="6">
        <v>1036</v>
      </c>
      <c r="B1038" s="6" t="s">
        <v>999</v>
      </c>
      <c r="C1038" s="6" t="s">
        <v>2940</v>
      </c>
      <c r="D1038" s="6" t="s">
        <v>174</v>
      </c>
      <c r="E1038" s="8">
        <v>139.34</v>
      </c>
      <c r="F1038" s="8">
        <v>135.28</v>
      </c>
      <c r="G1038" s="6" t="s">
        <v>486</v>
      </c>
    </row>
    <row r="1039" spans="1:7" s="1" customFormat="1" ht="24.95" customHeight="1" x14ac:dyDescent="0.15">
      <c r="A1039" s="6">
        <v>1037</v>
      </c>
      <c r="B1039" s="6" t="s">
        <v>999</v>
      </c>
      <c r="C1039" s="6" t="s">
        <v>2941</v>
      </c>
      <c r="D1039" s="6" t="s">
        <v>174</v>
      </c>
      <c r="E1039" s="8">
        <v>170.63</v>
      </c>
      <c r="F1039" s="8">
        <v>165.66</v>
      </c>
      <c r="G1039" s="6" t="s">
        <v>486</v>
      </c>
    </row>
    <row r="1040" spans="1:7" s="1" customFormat="1" ht="24.95" customHeight="1" x14ac:dyDescent="0.15">
      <c r="A1040" s="6">
        <v>1038</v>
      </c>
      <c r="B1040" s="6" t="s">
        <v>999</v>
      </c>
      <c r="C1040" s="6" t="s">
        <v>2942</v>
      </c>
      <c r="D1040" s="6" t="s">
        <v>174</v>
      </c>
      <c r="E1040" s="8">
        <v>191.21</v>
      </c>
      <c r="F1040" s="8">
        <v>185.64</v>
      </c>
      <c r="G1040" s="6" t="s">
        <v>486</v>
      </c>
    </row>
    <row r="1041" spans="1:7" s="1" customFormat="1" ht="24.95" customHeight="1" x14ac:dyDescent="0.15">
      <c r="A1041" s="6">
        <v>1039</v>
      </c>
      <c r="B1041" s="6" t="s">
        <v>999</v>
      </c>
      <c r="C1041" s="6" t="s">
        <v>2943</v>
      </c>
      <c r="D1041" s="6" t="s">
        <v>174</v>
      </c>
      <c r="E1041" s="8">
        <v>273.3</v>
      </c>
      <c r="F1041" s="8">
        <v>265.33999999999997</v>
      </c>
      <c r="G1041" s="6" t="s">
        <v>486</v>
      </c>
    </row>
    <row r="1042" spans="1:7" s="1" customFormat="1" ht="24.95" customHeight="1" x14ac:dyDescent="0.15">
      <c r="A1042" s="6">
        <v>1040</v>
      </c>
      <c r="B1042" s="6" t="s">
        <v>2944</v>
      </c>
      <c r="C1042" s="6" t="s">
        <v>2945</v>
      </c>
      <c r="D1042" s="6" t="s">
        <v>174</v>
      </c>
      <c r="E1042" s="8">
        <v>40.85</v>
      </c>
      <c r="F1042" s="8">
        <v>39.659999999999997</v>
      </c>
      <c r="G1042" s="6" t="s">
        <v>486</v>
      </c>
    </row>
    <row r="1043" spans="1:7" s="1" customFormat="1" ht="24.95" customHeight="1" x14ac:dyDescent="0.15">
      <c r="A1043" s="2"/>
      <c r="B1043" s="3"/>
      <c r="C1043" s="3"/>
      <c r="D1043" s="2"/>
      <c r="E1043" s="4"/>
      <c r="F1043" s="4"/>
      <c r="G1043" s="2"/>
    </row>
  </sheetData>
  <mergeCells count="3">
    <mergeCell ref="A1:G1"/>
    <mergeCell ref="G1003:G1011"/>
    <mergeCell ref="G1012:G1025"/>
  </mergeCells>
  <phoneticPr fontId="3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湖北省各市、州3月份</vt:lpstr>
      <vt:lpstr>天门市3月份信息价</vt:lpstr>
      <vt:lpstr>潜江市3月份信息价</vt:lpstr>
      <vt:lpstr>仙桃市3月份信息价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2021-06-27T02:21:00Z</cp:lastPrinted>
  <dcterms:created xsi:type="dcterms:W3CDTF">2019-12-25T13:35:00Z</dcterms:created>
  <dcterms:modified xsi:type="dcterms:W3CDTF">2024-04-24T01:18:31Z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30366C1376CB4186A554B441A9D38E41</vt:lpwstr>
  </property>
  <property fmtid="{D5CDD505-2E9C-101B-9397-08002B2CF9AE}" pid="3" name="KSOProductBuildVer">
    <vt:lpwstr>2052-11.8.2.1115</vt:lpwstr>
  </property>
</Properties>
</file>